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7-8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I44" i="4" l="1"/>
  <c r="S43" i="4"/>
  <c r="Q43" i="4"/>
  <c r="E43" i="4"/>
  <c r="S42" i="4"/>
  <c r="Q42" i="4"/>
  <c r="O42" i="4"/>
  <c r="M42" i="4"/>
  <c r="K42" i="4"/>
  <c r="I42" i="4"/>
  <c r="G42" i="4"/>
  <c r="E42" i="4"/>
  <c r="S41" i="4"/>
  <c r="Q41" i="4"/>
  <c r="O41" i="4"/>
  <c r="M41" i="4"/>
  <c r="K41" i="4"/>
  <c r="I41" i="4"/>
  <c r="G41" i="4"/>
  <c r="E41" i="4"/>
  <c r="S40" i="4"/>
  <c r="Q40" i="4"/>
  <c r="O40" i="4"/>
  <c r="M40" i="4"/>
  <c r="K40" i="4"/>
  <c r="I40" i="4"/>
  <c r="G40" i="4"/>
  <c r="E40" i="4"/>
  <c r="S39" i="4"/>
  <c r="Q39" i="4"/>
  <c r="O39" i="4"/>
  <c r="M39" i="4"/>
  <c r="K39" i="4"/>
  <c r="I39" i="4"/>
  <c r="G39" i="4"/>
  <c r="E39" i="4"/>
  <c r="S38" i="4"/>
  <c r="Q38" i="4"/>
  <c r="O38" i="4"/>
  <c r="M38" i="4"/>
  <c r="M44" i="4" s="1"/>
  <c r="K38" i="4"/>
  <c r="K44" i="4" s="1"/>
  <c r="I38" i="4"/>
  <c r="G38" i="4"/>
  <c r="E38" i="4"/>
  <c r="S37" i="4"/>
  <c r="S44" i="4" s="1"/>
  <c r="Q37" i="4"/>
  <c r="Q44" i="4" s="1"/>
  <c r="O37" i="4"/>
  <c r="O44" i="4" s="1"/>
  <c r="M37" i="4"/>
  <c r="K37" i="4"/>
  <c r="I37" i="4"/>
  <c r="G37" i="4"/>
  <c r="G44" i="4" s="1"/>
  <c r="E37" i="4"/>
  <c r="E44" i="4" s="1"/>
  <c r="Q36" i="4"/>
  <c r="O36" i="4"/>
  <c r="M36" i="4"/>
  <c r="K36" i="4"/>
  <c r="S34" i="4"/>
  <c r="Q34" i="4"/>
  <c r="O34" i="4"/>
  <c r="M34" i="4"/>
  <c r="S33" i="4"/>
  <c r="Q33" i="4"/>
  <c r="O33" i="4"/>
  <c r="M33" i="4"/>
  <c r="K33" i="4"/>
  <c r="I33" i="4"/>
  <c r="G33" i="4"/>
  <c r="E33" i="4"/>
  <c r="S32" i="4"/>
  <c r="Q32" i="4"/>
  <c r="O32" i="4"/>
  <c r="M32" i="4"/>
  <c r="K32" i="4"/>
  <c r="I32" i="4"/>
  <c r="G32" i="4"/>
  <c r="E32" i="4"/>
  <c r="S31" i="4"/>
  <c r="Q31" i="4"/>
  <c r="O31" i="4"/>
  <c r="M31" i="4"/>
  <c r="K31" i="4"/>
  <c r="I31" i="4"/>
  <c r="G31" i="4"/>
  <c r="E31" i="4"/>
  <c r="S30" i="4"/>
  <c r="Q30" i="4"/>
  <c r="O30" i="4"/>
  <c r="M30" i="4"/>
  <c r="K30" i="4"/>
  <c r="I30" i="4"/>
  <c r="G30" i="4"/>
  <c r="E30" i="4"/>
  <c r="S29" i="4"/>
  <c r="Q29" i="4"/>
  <c r="O29" i="4"/>
  <c r="M29" i="4"/>
  <c r="K29" i="4"/>
  <c r="I29" i="4"/>
  <c r="G29" i="4"/>
  <c r="E29" i="4"/>
  <c r="E36" i="4" s="1"/>
  <c r="S28" i="4"/>
  <c r="S36" i="4" s="1"/>
  <c r="Q28" i="4"/>
  <c r="O28" i="4"/>
  <c r="M28" i="4"/>
  <c r="K28" i="4"/>
  <c r="I28" i="4"/>
  <c r="I36" i="4" s="1"/>
  <c r="G28" i="4"/>
  <c r="G36" i="4" s="1"/>
  <c r="E28" i="4"/>
  <c r="M27" i="4"/>
  <c r="K27" i="4"/>
  <c r="I27" i="4"/>
  <c r="G27" i="4"/>
  <c r="E27" i="4"/>
  <c r="O26" i="4"/>
  <c r="M26" i="4"/>
  <c r="K26" i="4"/>
  <c r="I26" i="4"/>
  <c r="G26" i="4"/>
  <c r="E26" i="4"/>
  <c r="S25" i="4"/>
  <c r="Q25" i="4"/>
  <c r="O25" i="4"/>
  <c r="M25" i="4"/>
  <c r="K25" i="4"/>
  <c r="I25" i="4"/>
  <c r="G25" i="4"/>
  <c r="E25" i="4"/>
  <c r="S24" i="4"/>
  <c r="Q24" i="4"/>
  <c r="O24" i="4"/>
  <c r="M24" i="4"/>
  <c r="K24" i="4"/>
  <c r="I24" i="4"/>
  <c r="G24" i="4"/>
  <c r="E24" i="4"/>
  <c r="S23" i="4"/>
  <c r="Q23" i="4"/>
  <c r="O23" i="4"/>
  <c r="M23" i="4"/>
  <c r="K23" i="4"/>
  <c r="I23" i="4"/>
  <c r="G23" i="4"/>
  <c r="E23" i="4"/>
  <c r="S22" i="4"/>
  <c r="Q22" i="4"/>
  <c r="O22" i="4"/>
  <c r="M22" i="4"/>
  <c r="K22" i="4"/>
  <c r="I22" i="4"/>
  <c r="G22" i="4"/>
  <c r="E22" i="4"/>
  <c r="S21" i="4"/>
  <c r="Q21" i="4"/>
  <c r="O21" i="4"/>
  <c r="M21" i="4"/>
  <c r="K21" i="4"/>
  <c r="I21" i="4"/>
  <c r="G21" i="4"/>
  <c r="E21" i="4"/>
  <c r="S20" i="4"/>
  <c r="S27" i="4" s="1"/>
  <c r="Q20" i="4"/>
  <c r="Q27" i="4" s="1"/>
  <c r="O20" i="4"/>
  <c r="O27" i="4" s="1"/>
  <c r="M20" i="4"/>
  <c r="K20" i="4"/>
  <c r="I20" i="4"/>
  <c r="G20" i="4"/>
  <c r="E20" i="4"/>
  <c r="S19" i="4"/>
  <c r="G19" i="4"/>
  <c r="E19" i="4"/>
  <c r="Q18" i="4"/>
  <c r="O18" i="4"/>
  <c r="M18" i="4"/>
  <c r="K18" i="4"/>
  <c r="G18" i="4"/>
  <c r="S17" i="4"/>
  <c r="Q17" i="4"/>
  <c r="O17" i="4"/>
  <c r="M17" i="4"/>
  <c r="K17" i="4"/>
  <c r="I17" i="4"/>
  <c r="G17" i="4"/>
  <c r="E17" i="4"/>
  <c r="S16" i="4"/>
  <c r="Q16" i="4"/>
  <c r="O16" i="4"/>
  <c r="M16" i="4"/>
  <c r="K16" i="4"/>
  <c r="I16" i="4"/>
  <c r="G16" i="4"/>
  <c r="E16" i="4"/>
  <c r="S15" i="4"/>
  <c r="Q15" i="4"/>
  <c r="O15" i="4"/>
  <c r="M15" i="4"/>
  <c r="K15" i="4"/>
  <c r="I15" i="4"/>
  <c r="G15" i="4"/>
  <c r="E15" i="4"/>
  <c r="S14" i="4"/>
  <c r="Q14" i="4"/>
  <c r="O14" i="4"/>
  <c r="M14" i="4"/>
  <c r="K14" i="4"/>
  <c r="I14" i="4"/>
  <c r="G14" i="4"/>
  <c r="E14" i="4"/>
  <c r="S13" i="4"/>
  <c r="Q13" i="4"/>
  <c r="O13" i="4"/>
  <c r="M13" i="4"/>
  <c r="K13" i="4"/>
  <c r="I13" i="4"/>
  <c r="G13" i="4"/>
  <c r="E13" i="4"/>
  <c r="S12" i="4"/>
  <c r="Q12" i="4"/>
  <c r="Q19" i="4" s="1"/>
  <c r="O12" i="4"/>
  <c r="O19" i="4" s="1"/>
  <c r="M12" i="4"/>
  <c r="M19" i="4" s="1"/>
  <c r="K12" i="4"/>
  <c r="K19" i="4" s="1"/>
  <c r="I12" i="4"/>
  <c r="I19" i="4" s="1"/>
  <c r="G12" i="4"/>
  <c r="E12" i="4"/>
  <c r="S10" i="4"/>
  <c r="I10" i="4"/>
  <c r="S9" i="4"/>
  <c r="Q9" i="4"/>
  <c r="O9" i="4"/>
  <c r="M9" i="4"/>
  <c r="K9" i="4"/>
  <c r="I9" i="4"/>
  <c r="G9" i="4"/>
  <c r="E9" i="4"/>
  <c r="S8" i="4"/>
  <c r="Q8" i="4"/>
  <c r="O8" i="4"/>
  <c r="M8" i="4"/>
  <c r="K8" i="4"/>
  <c r="I8" i="4"/>
  <c r="G8" i="4"/>
  <c r="E8" i="4"/>
  <c r="S7" i="4"/>
  <c r="Q7" i="4"/>
  <c r="O7" i="4"/>
  <c r="M7" i="4"/>
  <c r="K7" i="4"/>
  <c r="I7" i="4"/>
  <c r="G7" i="4"/>
  <c r="E7" i="4"/>
  <c r="S6" i="4"/>
  <c r="Q6" i="4"/>
  <c r="O6" i="4"/>
  <c r="M6" i="4"/>
  <c r="K6" i="4"/>
  <c r="I6" i="4"/>
  <c r="G6" i="4"/>
  <c r="E6" i="4"/>
  <c r="S5" i="4"/>
  <c r="Q5" i="4"/>
  <c r="O5" i="4"/>
  <c r="O11" i="4" s="1"/>
  <c r="M5" i="4"/>
  <c r="M11" i="4" s="1"/>
  <c r="K5" i="4"/>
  <c r="I5" i="4"/>
  <c r="G5" i="4"/>
  <c r="E5" i="4"/>
  <c r="S4" i="4"/>
  <c r="S11" i="4" s="1"/>
  <c r="Q4" i="4"/>
  <c r="Q11" i="4" s="1"/>
  <c r="O4" i="4"/>
  <c r="M4" i="4"/>
  <c r="K4" i="4"/>
  <c r="K11" i="4" s="1"/>
  <c r="I4" i="4"/>
  <c r="I11" i="4" s="1"/>
  <c r="G4" i="4"/>
  <c r="G11" i="4" s="1"/>
  <c r="E4" i="4"/>
  <c r="E11" i="4" s="1"/>
</calcChain>
</file>

<file path=xl/sharedStrings.xml><?xml version="1.0" encoding="utf-8"?>
<sst xmlns="http://schemas.openxmlformats.org/spreadsheetml/2006/main" count="285" uniqueCount="38">
  <si>
    <t>№</t>
  </si>
  <si>
    <t>7-А</t>
  </si>
  <si>
    <t>7-Б</t>
  </si>
  <si>
    <t>7-В</t>
  </si>
  <si>
    <t>7-Г</t>
  </si>
  <si>
    <t>8-А</t>
  </si>
  <si>
    <t>8-Б</t>
  </si>
  <si>
    <t>8-В</t>
  </si>
  <si>
    <t>8-И</t>
  </si>
  <si>
    <t xml:space="preserve">Понедельник </t>
  </si>
  <si>
    <t>ВД</t>
  </si>
  <si>
    <t>Разговоры о важном</t>
  </si>
  <si>
    <t>Физика</t>
  </si>
  <si>
    <t>Музыка</t>
  </si>
  <si>
    <t>Алгебра</t>
  </si>
  <si>
    <t>История</t>
  </si>
  <si>
    <t>Русский язык</t>
  </si>
  <si>
    <t>Биология</t>
  </si>
  <si>
    <t>Ин.язык (англ.)</t>
  </si>
  <si>
    <t>География</t>
  </si>
  <si>
    <t>Литература</t>
  </si>
  <si>
    <t>Физкультура</t>
  </si>
  <si>
    <t>Род. лит. (рус/кр.т)</t>
  </si>
  <si>
    <t>ОБЗР</t>
  </si>
  <si>
    <t xml:space="preserve">Итого баллов за день </t>
  </si>
  <si>
    <t>Вторник</t>
  </si>
  <si>
    <t>Геометрия</t>
  </si>
  <si>
    <t>Химия</t>
  </si>
  <si>
    <t>Труд (технология)</t>
  </si>
  <si>
    <t>Вероятность и статистика</t>
  </si>
  <si>
    <t>Род. яз. (рус/кр.т)</t>
  </si>
  <si>
    <t>Среда</t>
  </si>
  <si>
    <t>Информатика</t>
  </si>
  <si>
    <t>ИЗО</t>
  </si>
  <si>
    <t>Четверг</t>
  </si>
  <si>
    <t>Россия - мои горизонты</t>
  </si>
  <si>
    <t>Россия – мои горизонты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</si>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</sst>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 wrapText="1"/>
    </xf>
    <xf numFmtId="0" fontId="3" fillId="5" borderId="23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3" fillId="5" borderId="32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74;&#1072;&#1088;&#1076;1%20&#1056;&#1072;&#1089;&#1087;&#1080;&#1089;&#1072;&#1085;&#1080;&#1077;%20&#1091;&#1088;&#1086;&#1082;&#1086;&#1074;%201-11%20&#1085;&#1072;%2001.09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4"/>
      <sheetName val="5-6"/>
      <sheetName val="7-8"/>
      <sheetName val="9-11"/>
      <sheetName val="-----"/>
      <sheetName val="14"/>
      <sheetName val="Лист1"/>
      <sheetName val="Лист2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География</v>
          </cell>
          <cell r="B1">
            <v>6</v>
          </cell>
        </row>
        <row r="2">
          <cell r="A2" t="str">
            <v>Алгебра</v>
          </cell>
          <cell r="B2">
            <v>10</v>
          </cell>
        </row>
        <row r="3">
          <cell r="A3" t="str">
            <v>Ин.язык (англ.)</v>
          </cell>
          <cell r="B3">
            <v>10</v>
          </cell>
        </row>
        <row r="4">
          <cell r="A4" t="str">
            <v>История</v>
          </cell>
          <cell r="B4">
            <v>6</v>
          </cell>
        </row>
        <row r="5">
          <cell r="A5" t="str">
            <v>Русский язык</v>
          </cell>
          <cell r="B5">
            <v>11</v>
          </cell>
        </row>
        <row r="6">
          <cell r="A6" t="str">
            <v>Род. яз. (рус/кр.т)</v>
          </cell>
          <cell r="B6">
            <v>11</v>
          </cell>
        </row>
        <row r="7">
          <cell r="A7" t="str">
            <v>Литература</v>
          </cell>
          <cell r="B7">
            <v>4</v>
          </cell>
        </row>
        <row r="8">
          <cell r="A8" t="str">
            <v>Физика</v>
          </cell>
          <cell r="B8">
            <v>8</v>
          </cell>
        </row>
        <row r="9">
          <cell r="A9" t="str">
            <v>Геометрия</v>
          </cell>
          <cell r="B9">
            <v>12</v>
          </cell>
        </row>
        <row r="10">
          <cell r="A10" t="str">
            <v>Музыка</v>
          </cell>
          <cell r="B10">
            <v>1</v>
          </cell>
        </row>
        <row r="11">
          <cell r="A11" t="str">
            <v>ИЗО</v>
          </cell>
          <cell r="B11">
            <v>1</v>
          </cell>
        </row>
        <row r="12">
          <cell r="A12" t="str">
            <v>Физкультура</v>
          </cell>
          <cell r="B12">
            <v>2</v>
          </cell>
        </row>
        <row r="13">
          <cell r="A13" t="str">
            <v>Биология</v>
          </cell>
          <cell r="B13">
            <v>7</v>
          </cell>
        </row>
        <row r="14">
          <cell r="A14" t="str">
            <v>Труд (технология)</v>
          </cell>
          <cell r="B14">
            <v>2</v>
          </cell>
        </row>
        <row r="15">
          <cell r="A15" t="str">
            <v>Информатика</v>
          </cell>
          <cell r="B15">
            <v>4</v>
          </cell>
        </row>
        <row r="16">
          <cell r="A16" t="str">
            <v>Вероятность и статистика</v>
          </cell>
          <cell r="B16">
            <v>10</v>
          </cell>
        </row>
        <row r="17">
          <cell r="A17" t="str">
            <v>Род. лит. (рус/кр.т)</v>
          </cell>
          <cell r="B17">
            <v>4</v>
          </cell>
        </row>
      </sheetData>
      <sheetData sheetId="9">
        <row r="1">
          <cell r="A1" t="str">
            <v>География</v>
          </cell>
          <cell r="B1">
            <v>6</v>
          </cell>
        </row>
        <row r="2">
          <cell r="A2" t="str">
            <v>Алгебра</v>
          </cell>
          <cell r="B2">
            <v>9</v>
          </cell>
        </row>
        <row r="3">
          <cell r="A3" t="str">
            <v>Ин.язык (англ.)</v>
          </cell>
          <cell r="B3">
            <v>8</v>
          </cell>
        </row>
        <row r="4">
          <cell r="A4" t="str">
            <v>История</v>
          </cell>
          <cell r="B4">
            <v>8</v>
          </cell>
        </row>
        <row r="5">
          <cell r="A5" t="str">
            <v>Русский язык</v>
          </cell>
          <cell r="B5">
            <v>7</v>
          </cell>
        </row>
        <row r="6">
          <cell r="A6" t="str">
            <v>Род. яз. (рус/кр.т)</v>
          </cell>
          <cell r="B6">
            <v>7</v>
          </cell>
        </row>
        <row r="7">
          <cell r="A7" t="str">
            <v>Литература</v>
          </cell>
          <cell r="B7">
            <v>4</v>
          </cell>
        </row>
        <row r="8">
          <cell r="A8" t="str">
            <v>Физика</v>
          </cell>
          <cell r="B8">
            <v>9</v>
          </cell>
        </row>
        <row r="9">
          <cell r="A9" t="str">
            <v>Геометрия</v>
          </cell>
          <cell r="B9">
            <v>10</v>
          </cell>
        </row>
        <row r="10">
          <cell r="A10" t="str">
            <v>Музыка</v>
          </cell>
          <cell r="B10">
            <v>1</v>
          </cell>
        </row>
        <row r="11">
          <cell r="A11" t="str">
            <v>Физкультура</v>
          </cell>
          <cell r="B11">
            <v>2</v>
          </cell>
        </row>
        <row r="12">
          <cell r="A12" t="str">
            <v>Биология</v>
          </cell>
          <cell r="B12">
            <v>7</v>
          </cell>
        </row>
        <row r="13">
          <cell r="A13" t="str">
            <v>Труд (технология)</v>
          </cell>
          <cell r="B13">
            <v>1</v>
          </cell>
        </row>
        <row r="14">
          <cell r="A14" t="str">
            <v>Информатика</v>
          </cell>
          <cell r="B14">
            <v>7</v>
          </cell>
        </row>
        <row r="15">
          <cell r="A15" t="str">
            <v>Вероятность и статистика</v>
          </cell>
          <cell r="B15">
            <v>9</v>
          </cell>
        </row>
        <row r="16">
          <cell r="A16" t="str">
            <v>Род. лит. (рус/кр.т)</v>
          </cell>
          <cell r="B16">
            <v>4</v>
          </cell>
        </row>
        <row r="17">
          <cell r="A17" t="str">
            <v>ОБЗР</v>
          </cell>
          <cell r="B17">
            <v>3</v>
          </cell>
        </row>
        <row r="18">
          <cell r="A18" t="str">
            <v>Химия</v>
          </cell>
          <cell r="B18">
            <v>10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5"/>
  <sheetViews>
    <sheetView tabSelected="1" zoomScale="70" zoomScaleNormal="70" workbookViewId="0">
      <selection activeCell="J7" sqref="J7"/>
    </sheetView>
  </sheetViews>
  <sheetFormatPr defaultRowHeight="14.4" x14ac:dyDescent="0.3"/>
  <cols>
    <col min="1" max="1" width="4.5546875" customWidth="1"/>
    <col min="2" max="2" width="6.5546875" customWidth="1"/>
    <col min="3" max="3" width="7.33203125" customWidth="1"/>
    <col min="4" max="4" width="21.33203125" customWidth="1"/>
    <col min="5" max="5" width="6.33203125" customWidth="1"/>
    <col min="6" max="6" width="21" customWidth="1"/>
    <col min="7" max="7" width="6.5546875" customWidth="1"/>
    <col min="8" max="8" width="21.33203125" customWidth="1"/>
    <col min="9" max="9" width="5.77734375" customWidth="1"/>
    <col min="10" max="10" width="21.109375" customWidth="1"/>
    <col min="11" max="11" width="4.88671875" customWidth="1"/>
    <col min="12" max="12" width="21" customWidth="1"/>
    <col min="13" max="13" width="5.6640625" customWidth="1"/>
    <col min="14" max="14" width="21.6640625" customWidth="1"/>
    <col min="15" max="15" width="5.88671875" customWidth="1"/>
    <col min="16" max="16" width="22" customWidth="1"/>
    <col min="17" max="17" width="6" customWidth="1"/>
    <col min="18" max="18" width="21.109375" customWidth="1"/>
    <col min="19" max="19" width="6.77734375" customWidth="1"/>
  </cols>
  <sheetData>
    <row r="1" spans="2:19" ht="15" thickBot="1" x14ac:dyDescent="0.35"/>
    <row r="2" spans="2:19" ht="16.8" thickTop="1" thickBot="1" x14ac:dyDescent="0.35">
      <c r="B2" s="1"/>
      <c r="C2" s="2" t="s">
        <v>0</v>
      </c>
      <c r="D2" s="3" t="s">
        <v>1</v>
      </c>
      <c r="E2" s="3"/>
      <c r="F2" s="3" t="s">
        <v>2</v>
      </c>
      <c r="G2" s="3"/>
      <c r="H2" s="3" t="s">
        <v>3</v>
      </c>
      <c r="I2" s="4"/>
      <c r="J2" s="5" t="s">
        <v>4</v>
      </c>
      <c r="K2" s="4"/>
      <c r="L2" s="3" t="s">
        <v>5</v>
      </c>
      <c r="M2" s="3"/>
      <c r="N2" s="3" t="s">
        <v>6</v>
      </c>
      <c r="O2" s="3"/>
      <c r="P2" s="3" t="s">
        <v>7</v>
      </c>
      <c r="Q2" s="6"/>
      <c r="R2" s="4" t="s">
        <v>8</v>
      </c>
      <c r="S2" s="7"/>
    </row>
    <row r="3" spans="2:19" ht="16.8" thickTop="1" thickBot="1" x14ac:dyDescent="0.35">
      <c r="B3" s="8" t="s">
        <v>9</v>
      </c>
      <c r="C3" s="9" t="s">
        <v>10</v>
      </c>
      <c r="D3" s="10" t="s">
        <v>11</v>
      </c>
      <c r="E3" s="11"/>
      <c r="F3" s="11"/>
      <c r="G3" s="11"/>
      <c r="H3" s="11"/>
      <c r="I3" s="11"/>
      <c r="J3" s="12"/>
      <c r="K3" s="13"/>
      <c r="L3" s="14" t="s">
        <v>11</v>
      </c>
      <c r="M3" s="15"/>
      <c r="N3" s="15"/>
      <c r="O3" s="15"/>
      <c r="P3" s="15"/>
      <c r="Q3" s="16"/>
      <c r="R3" s="15"/>
      <c r="S3" s="17"/>
    </row>
    <row r="4" spans="2:19" ht="16.2" thickBot="1" x14ac:dyDescent="0.35">
      <c r="B4" s="18"/>
      <c r="C4" s="9">
        <v>1</v>
      </c>
      <c r="D4" s="19" t="s">
        <v>12</v>
      </c>
      <c r="E4" s="20">
        <f>VLOOKUP(D4,'[1]7'!$A$1:$B$20,2,0)</f>
        <v>8</v>
      </c>
      <c r="F4" s="19" t="s">
        <v>13</v>
      </c>
      <c r="G4" s="20">
        <f>VLOOKUP(F4,'[1]7'!$A$1:$B$20,2,0)</f>
        <v>1</v>
      </c>
      <c r="H4" s="19" t="s">
        <v>14</v>
      </c>
      <c r="I4" s="20">
        <f>VLOOKUP(H4,'[1]7'!$A$1:$B$20,2,0)</f>
        <v>10</v>
      </c>
      <c r="J4" s="19" t="s">
        <v>15</v>
      </c>
      <c r="K4" s="20">
        <f>VLOOKUP(J4,'[1]7'!$A$1:$B$20,2,0)</f>
        <v>6</v>
      </c>
      <c r="L4" s="21" t="s">
        <v>16</v>
      </c>
      <c r="M4" s="20">
        <f>VLOOKUP(L4,'[1]8'!$A$1:$B$20,2,0)</f>
        <v>7</v>
      </c>
      <c r="N4" s="21" t="s">
        <v>17</v>
      </c>
      <c r="O4" s="20">
        <f>VLOOKUP(N4,'[1]8'!$A$1:$B$20,2,0)</f>
        <v>7</v>
      </c>
      <c r="P4" s="22" t="s">
        <v>18</v>
      </c>
      <c r="Q4" s="23">
        <f>VLOOKUP(P4,'[1]8'!$A$1:$B$20,2,0)</f>
        <v>8</v>
      </c>
      <c r="R4" s="24" t="s">
        <v>16</v>
      </c>
      <c r="S4" s="25">
        <f>VLOOKUP(R4,'[1]8'!$A$1:$B$20,2,0)</f>
        <v>7</v>
      </c>
    </row>
    <row r="5" spans="2:19" ht="16.2" thickBot="1" x14ac:dyDescent="0.35">
      <c r="B5" s="18"/>
      <c r="C5" s="9">
        <v>2</v>
      </c>
      <c r="D5" s="19" t="s">
        <v>14</v>
      </c>
      <c r="E5" s="20">
        <f>VLOOKUP(D5,'[1]7'!$A$1:$B$20,2,0)</f>
        <v>10</v>
      </c>
      <c r="F5" s="19" t="s">
        <v>15</v>
      </c>
      <c r="G5" s="20">
        <f>VLOOKUP(F5,'[1]7'!$A$1:$B$20,2,0)</f>
        <v>6</v>
      </c>
      <c r="H5" s="19" t="s">
        <v>16</v>
      </c>
      <c r="I5" s="20">
        <f>VLOOKUP(H5,'[1]7'!$A$1:$B$20,2,0)</f>
        <v>11</v>
      </c>
      <c r="J5" s="19" t="s">
        <v>13</v>
      </c>
      <c r="K5" s="20">
        <f>VLOOKUP(J5,'[1]7'!$A$1:$B$20,2,0)</f>
        <v>1</v>
      </c>
      <c r="L5" s="21" t="s">
        <v>14</v>
      </c>
      <c r="M5" s="20">
        <f>VLOOKUP(L5,'[1]8'!$A$1:$B$20,2,0)</f>
        <v>9</v>
      </c>
      <c r="N5" s="21" t="s">
        <v>16</v>
      </c>
      <c r="O5" s="20">
        <f>VLOOKUP(N5,'[1]8'!$A$1:$B$20,2,0)</f>
        <v>7</v>
      </c>
      <c r="P5" s="26" t="s">
        <v>17</v>
      </c>
      <c r="Q5" s="23">
        <f>VLOOKUP(P5,'[1]8'!$A$1:$B$20,2,0)</f>
        <v>7</v>
      </c>
      <c r="R5" s="22" t="s">
        <v>18</v>
      </c>
      <c r="S5" s="25">
        <f>VLOOKUP(R5,'[1]8'!$A$1:$B$20,2,0)</f>
        <v>8</v>
      </c>
    </row>
    <row r="6" spans="2:19" ht="16.2" thickBot="1" x14ac:dyDescent="0.35">
      <c r="B6" s="18"/>
      <c r="C6" s="9">
        <v>3</v>
      </c>
      <c r="D6" s="19" t="s">
        <v>15</v>
      </c>
      <c r="E6" s="20">
        <f>VLOOKUP(D6,'[1]7'!$A$1:$B$20,2,0)</f>
        <v>6</v>
      </c>
      <c r="F6" s="19" t="s">
        <v>16</v>
      </c>
      <c r="G6" s="20">
        <f>VLOOKUP(F6,'[1]7'!$A$1:$B$20,2,0)</f>
        <v>11</v>
      </c>
      <c r="H6" s="19" t="s">
        <v>12</v>
      </c>
      <c r="I6" s="20">
        <f>VLOOKUP(H6,'[1]7'!$A$1:$B$20,2,0)</f>
        <v>8</v>
      </c>
      <c r="J6" s="19" t="s">
        <v>16</v>
      </c>
      <c r="K6" s="20">
        <f>VLOOKUP(J6,'[1]7'!$A$1:$B$20,2,0)</f>
        <v>11</v>
      </c>
      <c r="L6" s="22" t="s">
        <v>18</v>
      </c>
      <c r="M6" s="20">
        <f>VLOOKUP(L6,'[1]8'!$A$1:$B$20,2,0)</f>
        <v>8</v>
      </c>
      <c r="N6" s="21" t="s">
        <v>14</v>
      </c>
      <c r="O6" s="20">
        <f>VLOOKUP(N6,'[1]8'!$A$1:$B$20,2,0)</f>
        <v>9</v>
      </c>
      <c r="P6" s="21" t="s">
        <v>19</v>
      </c>
      <c r="Q6" s="23">
        <f>VLOOKUP(P6,'[1]8'!$A$1:$B$20,2,0)</f>
        <v>6</v>
      </c>
      <c r="R6" s="26" t="s">
        <v>17</v>
      </c>
      <c r="S6" s="25">
        <f>VLOOKUP(R6,'[1]8'!$A$1:$B$20,2,0)</f>
        <v>7</v>
      </c>
    </row>
    <row r="7" spans="2:19" ht="16.2" thickBot="1" x14ac:dyDescent="0.35">
      <c r="B7" s="18"/>
      <c r="C7" s="9">
        <v>4</v>
      </c>
      <c r="D7" s="19" t="s">
        <v>16</v>
      </c>
      <c r="E7" s="20">
        <f>VLOOKUP(D7,'[1]7'!$A$1:$B$20,2,0)</f>
        <v>11</v>
      </c>
      <c r="F7" s="19" t="s">
        <v>14</v>
      </c>
      <c r="G7" s="20">
        <f>VLOOKUP(F7,'[1]7'!$A$1:$B$20,2,0)</f>
        <v>10</v>
      </c>
      <c r="H7" s="19" t="s">
        <v>13</v>
      </c>
      <c r="I7" s="20">
        <f>VLOOKUP(H7,'[1]7'!$A$1:$B$20,2,0)</f>
        <v>1</v>
      </c>
      <c r="J7" s="19" t="s">
        <v>12</v>
      </c>
      <c r="K7" s="20">
        <f>VLOOKUP(J7,'[1]7'!$A$1:$B$20,2,0)</f>
        <v>8</v>
      </c>
      <c r="L7" s="21" t="s">
        <v>17</v>
      </c>
      <c r="M7" s="20">
        <f>VLOOKUP(L7,'[1]8'!$A$1:$B$20,2,0)</f>
        <v>7</v>
      </c>
      <c r="N7" s="21" t="s">
        <v>19</v>
      </c>
      <c r="O7" s="20">
        <f>VLOOKUP(N7,'[1]8'!$A$1:$B$20,2,0)</f>
        <v>6</v>
      </c>
      <c r="P7" s="21" t="s">
        <v>14</v>
      </c>
      <c r="Q7" s="23">
        <f>VLOOKUP(P7,'[1]8'!$A$1:$B$20,2,0)</f>
        <v>9</v>
      </c>
      <c r="R7" s="21" t="s">
        <v>14</v>
      </c>
      <c r="S7" s="25">
        <f>VLOOKUP(R7,'[1]8'!$A$1:$B$20,2,0)</f>
        <v>9</v>
      </c>
    </row>
    <row r="8" spans="2:19" ht="16.2" thickBot="1" x14ac:dyDescent="0.35">
      <c r="B8" s="18"/>
      <c r="C8" s="9">
        <v>5</v>
      </c>
      <c r="D8" s="19" t="s">
        <v>20</v>
      </c>
      <c r="E8" s="20">
        <f>VLOOKUP(D8,'[1]7'!$A$1:$B$20,2,0)</f>
        <v>4</v>
      </c>
      <c r="F8" s="19" t="s">
        <v>12</v>
      </c>
      <c r="G8" s="20">
        <f>VLOOKUP(F8,'[1]7'!$A$1:$B$20,2,0)</f>
        <v>8</v>
      </c>
      <c r="H8" s="19" t="s">
        <v>21</v>
      </c>
      <c r="I8" s="20">
        <f>VLOOKUP(H8,'[1]7'!$A$1:$B$20,2,0)</f>
        <v>2</v>
      </c>
      <c r="J8" s="19" t="s">
        <v>14</v>
      </c>
      <c r="K8" s="20">
        <f>VLOOKUP(J8,'[1]7'!$A$1:$B$20,2,0)</f>
        <v>10</v>
      </c>
      <c r="L8" s="21" t="s">
        <v>19</v>
      </c>
      <c r="M8" s="20">
        <f>VLOOKUP(L8,'[1]8'!$A$1:$B$20,2,0)</f>
        <v>6</v>
      </c>
      <c r="N8" s="22" t="s">
        <v>18</v>
      </c>
      <c r="O8" s="20">
        <f>VLOOKUP(N8,'[1]8'!$A$1:$B$20,2,0)</f>
        <v>8</v>
      </c>
      <c r="P8" s="21" t="s">
        <v>16</v>
      </c>
      <c r="Q8" s="23">
        <f>VLOOKUP(P8,'[1]8'!$A$1:$B$20,2,0)</f>
        <v>7</v>
      </c>
      <c r="R8" s="26" t="s">
        <v>12</v>
      </c>
      <c r="S8" s="25">
        <f>VLOOKUP(R8,'[1]8'!$A$1:$B$20,2,0)</f>
        <v>9</v>
      </c>
    </row>
    <row r="9" spans="2:19" ht="16.2" thickBot="1" x14ac:dyDescent="0.35">
      <c r="B9" s="18"/>
      <c r="C9" s="27">
        <v>6</v>
      </c>
      <c r="D9" s="19" t="s">
        <v>13</v>
      </c>
      <c r="E9" s="20">
        <f>VLOOKUP(D9,'[1]7'!$A$1:$B$20,2,0)</f>
        <v>1</v>
      </c>
      <c r="F9" s="19" t="s">
        <v>17</v>
      </c>
      <c r="G9" s="20">
        <f>VLOOKUP(F9,'[1]7'!$A$1:$B$20,2,0)</f>
        <v>7</v>
      </c>
      <c r="H9" s="19" t="s">
        <v>15</v>
      </c>
      <c r="I9" s="20">
        <f>VLOOKUP(H9,'[1]7'!$A$1:$B$20,2,0)</f>
        <v>6</v>
      </c>
      <c r="J9" s="28" t="s">
        <v>20</v>
      </c>
      <c r="K9" s="20">
        <f>VLOOKUP(J9,'[1]7'!$A$1:$B$20,2,0)</f>
        <v>4</v>
      </c>
      <c r="L9" s="21" t="s">
        <v>22</v>
      </c>
      <c r="M9" s="20">
        <f>VLOOKUP(L9,'[1]8'!$A$1:$B$20,2,0)</f>
        <v>4</v>
      </c>
      <c r="N9" s="26" t="s">
        <v>22</v>
      </c>
      <c r="O9" s="20">
        <f>VLOOKUP(N9,'[1]8'!$A$1:$B$20,2,0)</f>
        <v>4</v>
      </c>
      <c r="P9" s="26" t="s">
        <v>22</v>
      </c>
      <c r="Q9" s="23">
        <f>VLOOKUP(P9,'[1]8'!$A$1:$B$20,2,0)</f>
        <v>4</v>
      </c>
      <c r="R9" s="21" t="s">
        <v>23</v>
      </c>
      <c r="S9" s="25">
        <f>VLOOKUP(R9,'[1]8'!$A$1:$B$20,2,0)</f>
        <v>3</v>
      </c>
    </row>
    <row r="10" spans="2:19" ht="16.2" thickBot="1" x14ac:dyDescent="0.35">
      <c r="B10" s="18"/>
      <c r="C10" s="29">
        <v>7</v>
      </c>
      <c r="D10" s="30"/>
      <c r="E10" s="20"/>
      <c r="F10" s="31"/>
      <c r="G10" s="20"/>
      <c r="H10" s="28" t="s">
        <v>20</v>
      </c>
      <c r="I10" s="20">
        <f>VLOOKUP(H10,'[1]7'!$A$1:$B$20,2,0)</f>
        <v>4</v>
      </c>
      <c r="J10" s="32"/>
      <c r="K10" s="20"/>
      <c r="L10" s="33"/>
      <c r="M10" s="20"/>
      <c r="N10" s="26"/>
      <c r="O10" s="20"/>
      <c r="P10" s="22"/>
      <c r="Q10" s="23"/>
      <c r="R10" s="21" t="s">
        <v>19</v>
      </c>
      <c r="S10" s="25">
        <f>VLOOKUP(R10,'[1]8'!$A$1:$B$20,2,0)</f>
        <v>6</v>
      </c>
    </row>
    <row r="11" spans="2:19" ht="15" thickBot="1" x14ac:dyDescent="0.35">
      <c r="B11" s="34" t="s">
        <v>24</v>
      </c>
      <c r="C11" s="35"/>
      <c r="D11" s="36"/>
      <c r="E11" s="20">
        <f>SUM(E4:E10)</f>
        <v>40</v>
      </c>
      <c r="F11" s="37"/>
      <c r="G11" s="20">
        <f>SUM(G4:G10)</f>
        <v>43</v>
      </c>
      <c r="H11" s="37"/>
      <c r="I11" s="20">
        <f>SUM(I4:I10)</f>
        <v>42</v>
      </c>
      <c r="J11" s="37"/>
      <c r="K11" s="20">
        <f>SUM(K4:K10)</f>
        <v>40</v>
      </c>
      <c r="L11" s="36"/>
      <c r="M11" s="38">
        <f>SUM(M4:M10)</f>
        <v>41</v>
      </c>
      <c r="N11" s="37"/>
      <c r="O11" s="38">
        <f>SUM(O4:O10)</f>
        <v>41</v>
      </c>
      <c r="P11" s="37"/>
      <c r="Q11" s="38">
        <f>SUM(Q4:Q10)</f>
        <v>41</v>
      </c>
      <c r="R11" s="39"/>
      <c r="S11" s="38">
        <f>SUM(S4:S10)</f>
        <v>49</v>
      </c>
    </row>
    <row r="12" spans="2:19" ht="16.8" thickTop="1" thickBot="1" x14ac:dyDescent="0.35">
      <c r="B12" s="8" t="s">
        <v>25</v>
      </c>
      <c r="C12" s="9">
        <v>1</v>
      </c>
      <c r="D12" s="19" t="s">
        <v>26</v>
      </c>
      <c r="E12" s="20">
        <f>VLOOKUP(D12,'[1]7'!$A$1:$B$20,2,0)</f>
        <v>12</v>
      </c>
      <c r="F12" s="40" t="s">
        <v>15</v>
      </c>
      <c r="G12" s="20">
        <f>VLOOKUP(F12,'[1]7'!$A$1:$B$20,2,0)</f>
        <v>6</v>
      </c>
      <c r="H12" s="19" t="s">
        <v>26</v>
      </c>
      <c r="I12" s="20">
        <f>VLOOKUP(H12,'[1]7'!$A$1:$B$20,2,0)</f>
        <v>12</v>
      </c>
      <c r="J12" s="41" t="s">
        <v>19</v>
      </c>
      <c r="K12" s="20">
        <f>VLOOKUP(J12,'[1]7'!$A$1:$B$20,2,0)</f>
        <v>6</v>
      </c>
      <c r="L12" s="42" t="s">
        <v>23</v>
      </c>
      <c r="M12" s="20">
        <f>VLOOKUP(L12,'[1]8'!$A$1:$B$20,2,0)</f>
        <v>3</v>
      </c>
      <c r="N12" s="21" t="s">
        <v>26</v>
      </c>
      <c r="O12" s="20">
        <f>VLOOKUP(N12,'[1]8'!$A$1:$B$20,2,0)</f>
        <v>10</v>
      </c>
      <c r="P12" s="21" t="s">
        <v>20</v>
      </c>
      <c r="Q12" s="23">
        <f>VLOOKUP(P12,'[1]8'!$A$1:$B$20,2,0)</f>
        <v>4</v>
      </c>
      <c r="R12" s="43" t="s">
        <v>18</v>
      </c>
      <c r="S12" s="25">
        <f>VLOOKUP(R12,'[1]8'!$A$1:$B$20,2,0)</f>
        <v>8</v>
      </c>
    </row>
    <row r="13" spans="2:19" ht="16.2" thickBot="1" x14ac:dyDescent="0.35">
      <c r="B13" s="18"/>
      <c r="C13" s="9">
        <v>2</v>
      </c>
      <c r="D13" s="19" t="s">
        <v>18</v>
      </c>
      <c r="E13" s="20">
        <f>VLOOKUP(D13,'[1]7'!$A$1:$B$20,2,0)</f>
        <v>10</v>
      </c>
      <c r="F13" s="41" t="s">
        <v>19</v>
      </c>
      <c r="G13" s="20">
        <f>VLOOKUP(F13,'[1]7'!$A$1:$B$20,2,0)</f>
        <v>6</v>
      </c>
      <c r="H13" s="40" t="s">
        <v>15</v>
      </c>
      <c r="I13" s="20">
        <f>VLOOKUP(H13,'[1]7'!$A$1:$B$20,2,0)</f>
        <v>6</v>
      </c>
      <c r="J13" s="19" t="s">
        <v>21</v>
      </c>
      <c r="K13" s="20">
        <f>VLOOKUP(J13,'[1]7'!$A$1:$B$20,2,0)</f>
        <v>2</v>
      </c>
      <c r="L13" s="21" t="s">
        <v>27</v>
      </c>
      <c r="M13" s="20">
        <f>VLOOKUP(L13,'[1]8'!$A$1:$B$20,2,0)</f>
        <v>10</v>
      </c>
      <c r="N13" s="43" t="s">
        <v>18</v>
      </c>
      <c r="O13" s="20">
        <f>VLOOKUP(N13,'[1]8'!$A$1:$B$20,2,0)</f>
        <v>8</v>
      </c>
      <c r="P13" s="21" t="s">
        <v>28</v>
      </c>
      <c r="Q13" s="23">
        <f>VLOOKUP(P13,'[1]8'!$A$1:$B$20,2,0)</f>
        <v>1</v>
      </c>
      <c r="R13" s="21" t="s">
        <v>20</v>
      </c>
      <c r="S13" s="25">
        <f>VLOOKUP(R13,'[1]8'!$A$1:$B$20,2,0)</f>
        <v>4</v>
      </c>
    </row>
    <row r="14" spans="2:19" ht="16.2" thickBot="1" x14ac:dyDescent="0.35">
      <c r="B14" s="18"/>
      <c r="C14" s="9">
        <v>3</v>
      </c>
      <c r="D14" s="19" t="s">
        <v>16</v>
      </c>
      <c r="E14" s="20">
        <f>VLOOKUP(D14,'[1]7'!$A$1:$B$20,2,0)</f>
        <v>11</v>
      </c>
      <c r="F14" s="19" t="s">
        <v>26</v>
      </c>
      <c r="G14" s="20">
        <f>VLOOKUP(F14,'[1]7'!$A$1:$B$20,2,0)</f>
        <v>12</v>
      </c>
      <c r="H14" s="41" t="s">
        <v>19</v>
      </c>
      <c r="I14" s="20">
        <f>VLOOKUP(H14,'[1]7'!$A$1:$B$20,2,0)</f>
        <v>6</v>
      </c>
      <c r="J14" s="19" t="s">
        <v>18</v>
      </c>
      <c r="K14" s="20">
        <f>VLOOKUP(J14,'[1]7'!$A$1:$B$20,2,0)</f>
        <v>10</v>
      </c>
      <c r="L14" s="43" t="s">
        <v>18</v>
      </c>
      <c r="M14" s="20">
        <f>VLOOKUP(L14,'[1]8'!$A$1:$B$20,2,0)</f>
        <v>8</v>
      </c>
      <c r="N14" s="21" t="s">
        <v>15</v>
      </c>
      <c r="O14" s="20">
        <f>VLOOKUP(N14,'[1]8'!$A$1:$B$20,2,0)</f>
        <v>8</v>
      </c>
      <c r="P14" s="21" t="s">
        <v>26</v>
      </c>
      <c r="Q14" s="23">
        <f>VLOOKUP(P14,'[1]8'!$A$1:$B$20,2,0)</f>
        <v>10</v>
      </c>
      <c r="R14" s="21" t="s">
        <v>26</v>
      </c>
      <c r="S14" s="25">
        <f>VLOOKUP(R14,'[1]8'!$A$1:$B$20,2,0)</f>
        <v>10</v>
      </c>
    </row>
    <row r="15" spans="2:19" ht="27" thickBot="1" x14ac:dyDescent="0.35">
      <c r="B15" s="18"/>
      <c r="C15" s="9">
        <v>4</v>
      </c>
      <c r="D15" s="41" t="s">
        <v>19</v>
      </c>
      <c r="E15" s="20">
        <f>VLOOKUP(D15,'[1]7'!$A$1:$B$20,2,0)</f>
        <v>6</v>
      </c>
      <c r="F15" s="19" t="s">
        <v>18</v>
      </c>
      <c r="G15" s="20">
        <f>VLOOKUP(F15,'[1]7'!$A$1:$B$20,2,0)</f>
        <v>10</v>
      </c>
      <c r="H15" s="40" t="s">
        <v>29</v>
      </c>
      <c r="I15" s="20">
        <f>VLOOKUP(H15,'[1]7'!$A$1:$B$20,2,0)</f>
        <v>10</v>
      </c>
      <c r="J15" s="19" t="s">
        <v>16</v>
      </c>
      <c r="K15" s="20">
        <f>VLOOKUP(J15,'[1]7'!$A$1:$B$20,2,0)</f>
        <v>11</v>
      </c>
      <c r="L15" s="21" t="s">
        <v>26</v>
      </c>
      <c r="M15" s="20">
        <f>VLOOKUP(L15,'[1]8'!$A$1:$B$20,2,0)</f>
        <v>10</v>
      </c>
      <c r="N15" s="21" t="s">
        <v>20</v>
      </c>
      <c r="O15" s="20">
        <f>VLOOKUP(N15,'[1]8'!$A$1:$B$20,2,0)</f>
        <v>4</v>
      </c>
      <c r="P15" s="43" t="s">
        <v>18</v>
      </c>
      <c r="Q15" s="23">
        <f>VLOOKUP(P15,'[1]8'!$A$1:$B$20,2,0)</f>
        <v>8</v>
      </c>
      <c r="R15" s="21" t="s">
        <v>27</v>
      </c>
      <c r="S15" s="25">
        <f>VLOOKUP(R15,'[1]8'!$A$1:$B$20,2,0)</f>
        <v>10</v>
      </c>
    </row>
    <row r="16" spans="2:19" ht="16.2" thickBot="1" x14ac:dyDescent="0.35">
      <c r="B16" s="18"/>
      <c r="C16" s="9">
        <v>5</v>
      </c>
      <c r="D16" s="19" t="s">
        <v>20</v>
      </c>
      <c r="E16" s="20">
        <f>VLOOKUP(D16,'[1]7'!$A$1:$B$20,2,0)</f>
        <v>4</v>
      </c>
      <c r="F16" s="19" t="s">
        <v>20</v>
      </c>
      <c r="G16" s="20">
        <f>VLOOKUP(F16,'[1]7'!$A$1:$B$20,2,0)</f>
        <v>4</v>
      </c>
      <c r="H16" s="19" t="s">
        <v>18</v>
      </c>
      <c r="I16" s="20">
        <f>VLOOKUP(H16,'[1]7'!$A$1:$B$20,2,0)</f>
        <v>10</v>
      </c>
      <c r="J16" s="19" t="s">
        <v>26</v>
      </c>
      <c r="K16" s="20">
        <f>VLOOKUP(J16,'[1]7'!$A$1:$B$20,2,0)</f>
        <v>12</v>
      </c>
      <c r="L16" s="21" t="s">
        <v>15</v>
      </c>
      <c r="M16" s="20">
        <f>VLOOKUP(L16,'[1]8'!$A$1:$B$20,2,0)</f>
        <v>8</v>
      </c>
      <c r="N16" s="21" t="s">
        <v>27</v>
      </c>
      <c r="O16" s="20">
        <f>VLOOKUP(N16,'[1]8'!$A$1:$B$20,2,0)</f>
        <v>10</v>
      </c>
      <c r="P16" s="21" t="s">
        <v>21</v>
      </c>
      <c r="Q16" s="23">
        <f>VLOOKUP(P16,'[1]8'!$A$1:$B$20,2,0)</f>
        <v>2</v>
      </c>
      <c r="R16" s="21" t="s">
        <v>28</v>
      </c>
      <c r="S16" s="25">
        <f>VLOOKUP(R16,'[1]8'!$A$1:$B$20,2,0)</f>
        <v>1</v>
      </c>
    </row>
    <row r="17" spans="2:19" ht="16.2" thickBot="1" x14ac:dyDescent="0.35">
      <c r="B17" s="18"/>
      <c r="C17" s="9">
        <v>6</v>
      </c>
      <c r="D17" s="40" t="s">
        <v>30</v>
      </c>
      <c r="E17" s="20">
        <f>VLOOKUP(D17,'[1]7'!$A$1:$B$20,2,0)</f>
        <v>11</v>
      </c>
      <c r="F17" s="40" t="s">
        <v>30</v>
      </c>
      <c r="G17" s="20">
        <f>VLOOKUP(F17,'[1]7'!$A$1:$B$20,2,0)</f>
        <v>11</v>
      </c>
      <c r="H17" s="40" t="s">
        <v>30</v>
      </c>
      <c r="I17" s="20">
        <f>VLOOKUP(H17,'[1]7'!$A$1:$B$20,2,0)</f>
        <v>11</v>
      </c>
      <c r="J17" s="40" t="s">
        <v>30</v>
      </c>
      <c r="K17" s="20">
        <f>VLOOKUP(J17,'[1]7'!$A$1:$B$20,2,0)</f>
        <v>11</v>
      </c>
      <c r="L17" s="21" t="s">
        <v>20</v>
      </c>
      <c r="M17" s="20">
        <f>VLOOKUP(L17,'[1]8'!$A$1:$B$20,2,0)</f>
        <v>4</v>
      </c>
      <c r="N17" s="21" t="s">
        <v>28</v>
      </c>
      <c r="O17" s="20">
        <f>VLOOKUP(N17,'[1]8'!$A$1:$B$20,2,0)</f>
        <v>1</v>
      </c>
      <c r="P17" s="21" t="s">
        <v>27</v>
      </c>
      <c r="Q17" s="23">
        <f>VLOOKUP(P17,'[1]8'!$A$1:$B$20,2,0)</f>
        <v>10</v>
      </c>
      <c r="R17" s="21" t="s">
        <v>15</v>
      </c>
      <c r="S17" s="25">
        <f>VLOOKUP(R17,'[1]8'!$A$1:$B$20,2,0)</f>
        <v>8</v>
      </c>
    </row>
    <row r="18" spans="2:19" ht="27" thickBot="1" x14ac:dyDescent="0.35">
      <c r="B18" s="44"/>
      <c r="C18" s="45">
        <v>7</v>
      </c>
      <c r="D18" s="30"/>
      <c r="E18" s="20"/>
      <c r="F18" s="40" t="s">
        <v>29</v>
      </c>
      <c r="G18" s="20">
        <f>VLOOKUP(F18,'[1]7'!$A$1:$B$20,2,0)</f>
        <v>10</v>
      </c>
      <c r="H18" s="28"/>
      <c r="I18" s="20"/>
      <c r="J18" s="19" t="s">
        <v>20</v>
      </c>
      <c r="K18" s="20">
        <f>VLOOKUP(J18,'[1]7'!$A$1:$B$20,2,0)</f>
        <v>4</v>
      </c>
      <c r="L18" s="21" t="s">
        <v>28</v>
      </c>
      <c r="M18" s="20">
        <f>VLOOKUP(L18,'[1]8'!$A$1:$B$20,2,0)</f>
        <v>1</v>
      </c>
      <c r="N18" s="21" t="s">
        <v>21</v>
      </c>
      <c r="O18" s="20">
        <f>VLOOKUP(N18,'[1]8'!$A$1:$B$20,2,0)</f>
        <v>2</v>
      </c>
      <c r="P18" s="21" t="s">
        <v>15</v>
      </c>
      <c r="Q18" s="23">
        <f>VLOOKUP(P18,'[1]8'!$A$1:$B$20,2,0)</f>
        <v>8</v>
      </c>
      <c r="R18" s="46"/>
      <c r="S18" s="25"/>
    </row>
    <row r="19" spans="2:19" ht="15" thickBot="1" x14ac:dyDescent="0.35">
      <c r="B19" s="34" t="s">
        <v>24</v>
      </c>
      <c r="C19" s="35"/>
      <c r="D19" s="47"/>
      <c r="E19" s="38">
        <f>SUM(E12:E18)</f>
        <v>54</v>
      </c>
      <c r="F19" s="37"/>
      <c r="G19" s="20">
        <f>SUM(G12:G18)</f>
        <v>59</v>
      </c>
      <c r="H19" s="37"/>
      <c r="I19" s="20">
        <f>SUM(I12:I18)</f>
        <v>55</v>
      </c>
      <c r="J19" s="39"/>
      <c r="K19" s="48">
        <f>SUM(K12:K18)</f>
        <v>56</v>
      </c>
      <c r="L19" s="36"/>
      <c r="M19" s="20">
        <f>SUM(M12:M18)</f>
        <v>44</v>
      </c>
      <c r="N19" s="49"/>
      <c r="O19" s="38">
        <f>SUM(O12:O18)</f>
        <v>43</v>
      </c>
      <c r="P19" s="49"/>
      <c r="Q19" s="38">
        <f>SUM(Q12:Q18)</f>
        <v>43</v>
      </c>
      <c r="R19" s="49"/>
      <c r="S19" s="38">
        <f>SUM(S12:S18)</f>
        <v>41</v>
      </c>
    </row>
    <row r="20" spans="2:19" ht="16.8" thickTop="1" thickBot="1" x14ac:dyDescent="0.35">
      <c r="B20" s="8" t="s">
        <v>31</v>
      </c>
      <c r="C20" s="9">
        <v>1</v>
      </c>
      <c r="D20" s="19" t="s">
        <v>28</v>
      </c>
      <c r="E20" s="20">
        <f>VLOOKUP(D20,'[1]7'!$A$1:$B$20,2,0)</f>
        <v>2</v>
      </c>
      <c r="F20" s="19" t="s">
        <v>16</v>
      </c>
      <c r="G20" s="20">
        <f>VLOOKUP(F20,'[1]7'!$A$1:$B$20,2,0)</f>
        <v>11</v>
      </c>
      <c r="H20" s="19" t="s">
        <v>32</v>
      </c>
      <c r="I20" s="20">
        <f>VLOOKUP(H20,'[1]7'!$A$1:$B$20,2,0)</f>
        <v>4</v>
      </c>
      <c r="J20" s="19" t="s">
        <v>17</v>
      </c>
      <c r="K20" s="20">
        <f>VLOOKUP(J20,'[1]7'!$A$1:$B$20,2,0)</f>
        <v>7</v>
      </c>
      <c r="L20" s="21" t="s">
        <v>14</v>
      </c>
      <c r="M20" s="20">
        <f>VLOOKUP(L20,'[1]8'!$A$1:$B$20,2,0)</f>
        <v>9</v>
      </c>
      <c r="N20" s="50" t="s">
        <v>16</v>
      </c>
      <c r="O20" s="20">
        <f>VLOOKUP(N20,'[1]8'!$A$1:$B$20,2,0)</f>
        <v>7</v>
      </c>
      <c r="P20" s="21" t="s">
        <v>14</v>
      </c>
      <c r="Q20" s="23">
        <f>VLOOKUP(P20,'[1]8'!$A$1:$B$20,2,0)</f>
        <v>9</v>
      </c>
      <c r="R20" s="43" t="s">
        <v>18</v>
      </c>
      <c r="S20" s="25">
        <f>VLOOKUP(R20,'[1]8'!$A$1:$B$20,2,0)</f>
        <v>8</v>
      </c>
    </row>
    <row r="21" spans="2:19" ht="16.2" thickBot="1" x14ac:dyDescent="0.35">
      <c r="B21" s="18"/>
      <c r="C21" s="9">
        <v>2</v>
      </c>
      <c r="D21" s="19" t="s">
        <v>28</v>
      </c>
      <c r="E21" s="20">
        <f>VLOOKUP(D21,'[1]7'!$A$1:$B$20,2,0)</f>
        <v>2</v>
      </c>
      <c r="F21" s="40" t="s">
        <v>15</v>
      </c>
      <c r="G21" s="20">
        <f>VLOOKUP(F21,'[1]7'!$A$1:$B$20,2,0)</f>
        <v>6</v>
      </c>
      <c r="H21" s="19" t="s">
        <v>12</v>
      </c>
      <c r="I21" s="20">
        <f>VLOOKUP(H21,'[1]7'!$A$1:$B$20,2,0)</f>
        <v>8</v>
      </c>
      <c r="J21" s="19" t="s">
        <v>14</v>
      </c>
      <c r="K21" s="20">
        <f>VLOOKUP(J21,'[1]7'!$A$1:$B$20,2,0)</f>
        <v>10</v>
      </c>
      <c r="L21" s="21" t="s">
        <v>16</v>
      </c>
      <c r="M21" s="20">
        <f>VLOOKUP(L21,'[1]8'!$A$1:$B$20,2,0)</f>
        <v>7</v>
      </c>
      <c r="N21" s="26" t="s">
        <v>12</v>
      </c>
      <c r="O21" s="20">
        <f>VLOOKUP(N21,'[1]8'!$A$1:$B$20,2,0)</f>
        <v>9</v>
      </c>
      <c r="P21" s="43" t="s">
        <v>18</v>
      </c>
      <c r="Q21" s="23">
        <f>VLOOKUP(P21,'[1]8'!$A$1:$B$20,2,0)</f>
        <v>8</v>
      </c>
      <c r="R21" s="26" t="s">
        <v>14</v>
      </c>
      <c r="S21" s="25">
        <f>VLOOKUP(R21,'[1]8'!$A$1:$B$20,2,0)</f>
        <v>9</v>
      </c>
    </row>
    <row r="22" spans="2:19" ht="27" thickBot="1" x14ac:dyDescent="0.35">
      <c r="B22" s="18"/>
      <c r="C22" s="9">
        <v>3</v>
      </c>
      <c r="D22" s="19" t="s">
        <v>12</v>
      </c>
      <c r="E22" s="20">
        <f>VLOOKUP(D22,'[1]7'!$A$1:$B$20,2,0)</f>
        <v>8</v>
      </c>
      <c r="F22" s="19" t="s">
        <v>28</v>
      </c>
      <c r="G22" s="20">
        <f>VLOOKUP(F22,'[1]7'!$A$1:$B$20,2,0)</f>
        <v>2</v>
      </c>
      <c r="H22" s="19" t="s">
        <v>14</v>
      </c>
      <c r="I22" s="20">
        <f>VLOOKUP(H22,'[1]7'!$A$1:$B$20,2,0)</f>
        <v>10</v>
      </c>
      <c r="J22" s="19" t="s">
        <v>32</v>
      </c>
      <c r="K22" s="20">
        <f>VLOOKUP(J22,'[1]7'!$A$1:$B$20,2,0)</f>
        <v>4</v>
      </c>
      <c r="L22" s="21" t="s">
        <v>12</v>
      </c>
      <c r="M22" s="20">
        <f>VLOOKUP(L22,'[1]8'!$A$1:$B$20,2,0)</f>
        <v>9</v>
      </c>
      <c r="N22" s="21" t="s">
        <v>15</v>
      </c>
      <c r="O22" s="20">
        <f>VLOOKUP(N22,'[1]8'!$A$1:$B$20,2,0)</f>
        <v>8</v>
      </c>
      <c r="P22" s="50" t="s">
        <v>16</v>
      </c>
      <c r="Q22" s="23">
        <f>VLOOKUP(P22,'[1]8'!$A$1:$B$20,2,0)</f>
        <v>7</v>
      </c>
      <c r="R22" s="51" t="s">
        <v>29</v>
      </c>
      <c r="S22" s="25">
        <f>VLOOKUP(R22,'[1]8'!$A$1:$B$20,2,0)</f>
        <v>9</v>
      </c>
    </row>
    <row r="23" spans="2:19" ht="16.2" thickBot="1" x14ac:dyDescent="0.35">
      <c r="B23" s="18"/>
      <c r="C23" s="9">
        <v>4</v>
      </c>
      <c r="D23" s="19" t="s">
        <v>14</v>
      </c>
      <c r="E23" s="20">
        <f>VLOOKUP(D23,'[1]7'!$A$1:$B$20,2,0)</f>
        <v>10</v>
      </c>
      <c r="F23" s="19" t="s">
        <v>28</v>
      </c>
      <c r="G23" s="20">
        <f>VLOOKUP(F23,'[1]7'!$A$1:$B$20,2,0)</f>
        <v>2</v>
      </c>
      <c r="H23" s="19" t="s">
        <v>33</v>
      </c>
      <c r="I23" s="20">
        <f>VLOOKUP(H23,'[1]7'!$A$1:$B$20,2,0)</f>
        <v>1</v>
      </c>
      <c r="J23" s="19" t="s">
        <v>12</v>
      </c>
      <c r="K23" s="20">
        <f>VLOOKUP(J23,'[1]7'!$A$1:$B$20,2,0)</f>
        <v>8</v>
      </c>
      <c r="L23" s="43" t="s">
        <v>18</v>
      </c>
      <c r="M23" s="20">
        <f>VLOOKUP(L23,'[1]8'!$A$1:$B$20,2,0)</f>
        <v>8</v>
      </c>
      <c r="N23" s="21" t="s">
        <v>14</v>
      </c>
      <c r="O23" s="20">
        <f>VLOOKUP(N23,'[1]8'!$A$1:$B$20,2,0)</f>
        <v>9</v>
      </c>
      <c r="P23" s="26" t="s">
        <v>15</v>
      </c>
      <c r="Q23" s="23">
        <f>VLOOKUP(P23,'[1]8'!$A$1:$B$20,2,0)</f>
        <v>8</v>
      </c>
      <c r="R23" s="26" t="s">
        <v>12</v>
      </c>
      <c r="S23" s="25">
        <f>VLOOKUP(R23,'[1]8'!$A$1:$B$20,2,0)</f>
        <v>9</v>
      </c>
    </row>
    <row r="24" spans="2:19" ht="27" thickBot="1" x14ac:dyDescent="0.35">
      <c r="B24" s="18"/>
      <c r="C24" s="9">
        <v>5</v>
      </c>
      <c r="D24" s="19" t="s">
        <v>33</v>
      </c>
      <c r="E24" s="20">
        <f>VLOOKUP(D24,'[1]7'!$A$1:$B$20,2,0)</f>
        <v>1</v>
      </c>
      <c r="F24" s="19" t="s">
        <v>12</v>
      </c>
      <c r="G24" s="20">
        <f>VLOOKUP(F24,'[1]7'!$A$1:$B$20,2,0)</f>
        <v>8</v>
      </c>
      <c r="H24" s="19" t="s">
        <v>16</v>
      </c>
      <c r="I24" s="20">
        <f>VLOOKUP(H24,'[1]7'!$A$1:$B$20,2,0)</f>
        <v>11</v>
      </c>
      <c r="J24" s="19" t="s">
        <v>21</v>
      </c>
      <c r="K24" s="20">
        <f>VLOOKUP(J24,'[1]7'!$A$1:$B$20,2,0)</f>
        <v>2</v>
      </c>
      <c r="L24" s="52" t="s">
        <v>29</v>
      </c>
      <c r="M24" s="20">
        <f>VLOOKUP(L24,'[1]8'!$A$1:$B$20,2,0)</f>
        <v>9</v>
      </c>
      <c r="N24" s="43" t="s">
        <v>18</v>
      </c>
      <c r="O24" s="20">
        <f>VLOOKUP(N24,'[1]8'!$A$1:$B$20,2,0)</f>
        <v>8</v>
      </c>
      <c r="P24" s="26" t="s">
        <v>12</v>
      </c>
      <c r="Q24" s="23">
        <f>VLOOKUP(P24,'[1]8'!$A$1:$B$20,2,0)</f>
        <v>9</v>
      </c>
      <c r="R24" s="26" t="s">
        <v>15</v>
      </c>
      <c r="S24" s="25">
        <f>VLOOKUP(R24,'[1]8'!$A$1:$B$20,2,0)</f>
        <v>8</v>
      </c>
    </row>
    <row r="25" spans="2:19" ht="16.2" thickBot="1" x14ac:dyDescent="0.35">
      <c r="B25" s="18"/>
      <c r="C25" s="9">
        <v>6</v>
      </c>
      <c r="D25" s="40" t="s">
        <v>15</v>
      </c>
      <c r="E25" s="20">
        <f>VLOOKUP(D25,'[1]7'!$A$1:$B$20,2,0)</f>
        <v>6</v>
      </c>
      <c r="F25" s="19" t="s">
        <v>14</v>
      </c>
      <c r="G25" s="20">
        <f>VLOOKUP(F25,'[1]7'!$A$1:$B$20,2,0)</f>
        <v>10</v>
      </c>
      <c r="H25" s="19" t="s">
        <v>28</v>
      </c>
      <c r="I25" s="20">
        <f>VLOOKUP(H25,'[1]7'!$A$1:$B$20,2,0)</f>
        <v>2</v>
      </c>
      <c r="J25" s="19" t="s">
        <v>33</v>
      </c>
      <c r="K25" s="20">
        <f>VLOOKUP(J25,'[1]7'!$A$1:$B$20,2,0)</f>
        <v>1</v>
      </c>
      <c r="L25" s="46" t="s">
        <v>30</v>
      </c>
      <c r="M25" s="20">
        <f>VLOOKUP(L25,'[1]8'!$A$1:$B$20,2,0)</f>
        <v>7</v>
      </c>
      <c r="N25" s="46" t="s">
        <v>30</v>
      </c>
      <c r="O25" s="20">
        <f>VLOOKUP(N25,'[1]8'!$A$1:$B$20,2,0)</f>
        <v>7</v>
      </c>
      <c r="P25" s="46" t="s">
        <v>30</v>
      </c>
      <c r="Q25" s="23">
        <f>VLOOKUP(P25,'[1]8'!$A$1:$B$20,2,0)</f>
        <v>7</v>
      </c>
      <c r="R25" s="50" t="s">
        <v>16</v>
      </c>
      <c r="S25" s="25">
        <f>VLOOKUP(R25,'[1]8'!$A$1:$B$20,2,0)</f>
        <v>7</v>
      </c>
    </row>
    <row r="26" spans="2:19" ht="16.2" thickBot="1" x14ac:dyDescent="0.35">
      <c r="B26" s="44"/>
      <c r="C26" s="27">
        <v>7</v>
      </c>
      <c r="D26" s="19" t="s">
        <v>32</v>
      </c>
      <c r="E26" s="20">
        <f>VLOOKUP(D26,'[1]7'!$A$1:$B$20,2,0)</f>
        <v>4</v>
      </c>
      <c r="F26" s="19" t="s">
        <v>33</v>
      </c>
      <c r="G26" s="20">
        <f>VLOOKUP(F26,'[1]7'!$A$1:$B$20,2,0)</f>
        <v>1</v>
      </c>
      <c r="H26" s="19" t="s">
        <v>28</v>
      </c>
      <c r="I26" s="20">
        <f>VLOOKUP(H26,'[1]7'!$A$1:$B$20,2,0)</f>
        <v>2</v>
      </c>
      <c r="J26" s="40" t="s">
        <v>15</v>
      </c>
      <c r="K26" s="20">
        <f>VLOOKUP(J26,'[1]7'!$A$1:$B$20,2,0)</f>
        <v>6</v>
      </c>
      <c r="L26" s="21" t="s">
        <v>21</v>
      </c>
      <c r="M26" s="20">
        <f>VLOOKUP(L26,'[1]8'!$A$1:$B$20,2,0)</f>
        <v>2</v>
      </c>
      <c r="N26" s="52" t="s">
        <v>29</v>
      </c>
      <c r="O26" s="20">
        <f>VLOOKUP(N26,'[1]8'!$A$1:$B$20,2,0)</f>
        <v>9</v>
      </c>
      <c r="P26" s="21"/>
      <c r="Q26" s="23"/>
      <c r="R26" s="53"/>
      <c r="S26" s="25"/>
    </row>
    <row r="27" spans="2:19" ht="15" thickBot="1" x14ac:dyDescent="0.35">
      <c r="B27" s="34" t="s">
        <v>24</v>
      </c>
      <c r="C27" s="54"/>
      <c r="D27" s="47"/>
      <c r="E27" s="38">
        <f>SUM(E20:E26)</f>
        <v>33</v>
      </c>
      <c r="F27" s="49"/>
      <c r="G27" s="38">
        <f>SUM(G20:G26)</f>
        <v>40</v>
      </c>
      <c r="H27" s="49"/>
      <c r="I27" s="38">
        <f>SUM(I20:I26)</f>
        <v>38</v>
      </c>
      <c r="J27" s="39"/>
      <c r="K27" s="48">
        <f>SUM(K20:K26)</f>
        <v>38</v>
      </c>
      <c r="L27" s="55"/>
      <c r="M27" s="20">
        <f>SUM(M20:M26)</f>
        <v>51</v>
      </c>
      <c r="N27" s="37"/>
      <c r="O27" s="20">
        <f>SUM(O20:O26)</f>
        <v>57</v>
      </c>
      <c r="P27" s="49"/>
      <c r="Q27" s="38">
        <f>SUM(Q20:Q26)</f>
        <v>48</v>
      </c>
      <c r="R27" s="49"/>
      <c r="S27" s="38">
        <f>SUM(S20:S26)</f>
        <v>50</v>
      </c>
    </row>
    <row r="28" spans="2:19" ht="16.8" thickTop="1" thickBot="1" x14ac:dyDescent="0.35">
      <c r="B28" s="8" t="s">
        <v>34</v>
      </c>
      <c r="C28" s="9">
        <v>1</v>
      </c>
      <c r="D28" s="19" t="s">
        <v>21</v>
      </c>
      <c r="E28" s="20">
        <f>VLOOKUP(D28,'[1]7'!$A$1:$B$20,2,0)</f>
        <v>2</v>
      </c>
      <c r="F28" s="19" t="s">
        <v>16</v>
      </c>
      <c r="G28" s="20">
        <f>VLOOKUP(F28,'[1]7'!$A$1:$B$20,2,0)</f>
        <v>11</v>
      </c>
      <c r="H28" s="19" t="s">
        <v>18</v>
      </c>
      <c r="I28" s="20">
        <f>VLOOKUP(H28,'[1]7'!$A$1:$B$20,2,0)</f>
        <v>10</v>
      </c>
      <c r="J28" s="19" t="s">
        <v>28</v>
      </c>
      <c r="K28" s="20">
        <f>VLOOKUP(J28,'[1]7'!$A$1:$B$20,2,0)</f>
        <v>2</v>
      </c>
      <c r="L28" s="26" t="s">
        <v>16</v>
      </c>
      <c r="M28" s="20">
        <f>VLOOKUP(L28,'[1]8'!$A$1:$B$20,2,0)</f>
        <v>7</v>
      </c>
      <c r="N28" s="21" t="s">
        <v>27</v>
      </c>
      <c r="O28" s="20">
        <f>VLOOKUP(N28,'[1]8'!$A$1:$B$20,2,0)</f>
        <v>10</v>
      </c>
      <c r="P28" s="21" t="s">
        <v>26</v>
      </c>
      <c r="Q28" s="23">
        <f>VLOOKUP(P28,'[1]8'!$A$1:$B$20,2,0)</f>
        <v>10</v>
      </c>
      <c r="R28" s="21" t="s">
        <v>26</v>
      </c>
      <c r="S28" s="25">
        <f>VLOOKUP(R28,'[1]8'!$A$1:$B$20,2,0)</f>
        <v>10</v>
      </c>
    </row>
    <row r="29" spans="2:19" ht="16.2" thickBot="1" x14ac:dyDescent="0.35">
      <c r="B29" s="18"/>
      <c r="C29" s="9">
        <v>2</v>
      </c>
      <c r="D29" s="19" t="s">
        <v>26</v>
      </c>
      <c r="E29" s="20">
        <f>VLOOKUP(D29,'[1]7'!$A$1:$B$20,2,0)</f>
        <v>12</v>
      </c>
      <c r="F29" s="19" t="s">
        <v>21</v>
      </c>
      <c r="G29" s="20">
        <f>VLOOKUP(F29,'[1]7'!$A$1:$B$20,2,0)</f>
        <v>2</v>
      </c>
      <c r="H29" s="19" t="s">
        <v>16</v>
      </c>
      <c r="I29" s="20">
        <f>VLOOKUP(H29,'[1]7'!$A$1:$B$20,2,0)</f>
        <v>11</v>
      </c>
      <c r="J29" s="19" t="s">
        <v>26</v>
      </c>
      <c r="K29" s="20">
        <f>VLOOKUP(J29,'[1]7'!$A$1:$B$20,2,0)</f>
        <v>12</v>
      </c>
      <c r="L29" s="26" t="s">
        <v>13</v>
      </c>
      <c r="M29" s="20">
        <f>VLOOKUP(L29,'[1]8'!$A$1:$B$20,2,0)</f>
        <v>1</v>
      </c>
      <c r="N29" s="21" t="s">
        <v>26</v>
      </c>
      <c r="O29" s="20">
        <f>VLOOKUP(N29,'[1]8'!$A$1:$B$20,2,0)</f>
        <v>10</v>
      </c>
      <c r="P29" s="52" t="s">
        <v>29</v>
      </c>
      <c r="Q29" s="23">
        <f>VLOOKUP(P29,'[1]8'!$A$1:$B$20,2,0)</f>
        <v>9</v>
      </c>
      <c r="R29" s="21" t="s">
        <v>27</v>
      </c>
      <c r="S29" s="25">
        <f>VLOOKUP(R29,'[1]8'!$A$1:$B$20,2,0)</f>
        <v>10</v>
      </c>
    </row>
    <row r="30" spans="2:19" ht="16.2" thickBot="1" x14ac:dyDescent="0.35">
      <c r="B30" s="18"/>
      <c r="C30" s="9">
        <v>3</v>
      </c>
      <c r="D30" s="19" t="s">
        <v>16</v>
      </c>
      <c r="E30" s="20">
        <f>VLOOKUP(D30,'[1]7'!$A$1:$B$20,2,0)</f>
        <v>11</v>
      </c>
      <c r="F30" s="19" t="s">
        <v>26</v>
      </c>
      <c r="G30" s="20">
        <f>VLOOKUP(F30,'[1]7'!$A$1:$B$20,2,0)</f>
        <v>12</v>
      </c>
      <c r="H30" s="19" t="s">
        <v>20</v>
      </c>
      <c r="I30" s="20">
        <f>VLOOKUP(H30,'[1]7'!$A$1:$B$20,2,0)</f>
        <v>4</v>
      </c>
      <c r="J30" s="19" t="s">
        <v>18</v>
      </c>
      <c r="K30" s="20">
        <f>VLOOKUP(J30,'[1]7'!$A$1:$B$20,2,0)</f>
        <v>10</v>
      </c>
      <c r="L30" s="21" t="s">
        <v>26</v>
      </c>
      <c r="M30" s="20">
        <f>VLOOKUP(L30,'[1]8'!$A$1:$B$20,2,0)</f>
        <v>10</v>
      </c>
      <c r="N30" s="26" t="s">
        <v>16</v>
      </c>
      <c r="O30" s="20">
        <f>VLOOKUP(N30,'[1]8'!$A$1:$B$20,2,0)</f>
        <v>7</v>
      </c>
      <c r="P30" s="26" t="s">
        <v>13</v>
      </c>
      <c r="Q30" s="23">
        <f>VLOOKUP(P30,'[1]8'!$A$1:$B$20,2,0)</f>
        <v>1</v>
      </c>
      <c r="R30" s="21" t="s">
        <v>15</v>
      </c>
      <c r="S30" s="25">
        <f>VLOOKUP(R30,'[1]8'!$A$1:$B$20,2,0)</f>
        <v>8</v>
      </c>
    </row>
    <row r="31" spans="2:19" ht="16.2" thickBot="1" x14ac:dyDescent="0.35">
      <c r="B31" s="18"/>
      <c r="C31" s="9">
        <v>4</v>
      </c>
      <c r="D31" s="19" t="s">
        <v>17</v>
      </c>
      <c r="E31" s="20">
        <f>VLOOKUP(D31,'[1]7'!$A$1:$B$20,2,0)</f>
        <v>7</v>
      </c>
      <c r="F31" s="19" t="s">
        <v>18</v>
      </c>
      <c r="G31" s="20">
        <f>VLOOKUP(F31,'[1]7'!$A$1:$B$20,2,0)</f>
        <v>10</v>
      </c>
      <c r="H31" s="19" t="s">
        <v>26</v>
      </c>
      <c r="I31" s="20">
        <f>VLOOKUP(H31,'[1]7'!$A$1:$B$20,2,0)</f>
        <v>12</v>
      </c>
      <c r="J31" s="19" t="s">
        <v>28</v>
      </c>
      <c r="K31" s="20">
        <f>VLOOKUP(J31,'[1]7'!$A$1:$B$20,2,0)</f>
        <v>2</v>
      </c>
      <c r="L31" s="21" t="s">
        <v>15</v>
      </c>
      <c r="M31" s="20">
        <f>VLOOKUP(L31,'[1]8'!$A$1:$B$20,2,0)</f>
        <v>8</v>
      </c>
      <c r="N31" s="21" t="s">
        <v>23</v>
      </c>
      <c r="O31" s="20">
        <f>VLOOKUP(N31,'[1]8'!$A$1:$B$20,2,0)</f>
        <v>3</v>
      </c>
      <c r="P31" s="21" t="s">
        <v>27</v>
      </c>
      <c r="Q31" s="23">
        <f>VLOOKUP(P31,'[1]8'!$A$1:$B$20,2,0)</f>
        <v>10</v>
      </c>
      <c r="R31" s="21" t="s">
        <v>21</v>
      </c>
      <c r="S31" s="25">
        <f>VLOOKUP(R31,'[1]8'!$A$1:$B$20,2,0)</f>
        <v>2</v>
      </c>
    </row>
    <row r="32" spans="2:19" ht="16.2" thickBot="1" x14ac:dyDescent="0.35">
      <c r="B32" s="18"/>
      <c r="C32" s="9">
        <v>5</v>
      </c>
      <c r="D32" s="19" t="s">
        <v>18</v>
      </c>
      <c r="E32" s="20">
        <f>VLOOKUP(D32,'[1]7'!$A$1:$B$20,2,0)</f>
        <v>10</v>
      </c>
      <c r="F32" s="19" t="s">
        <v>20</v>
      </c>
      <c r="G32" s="20">
        <f>VLOOKUP(F32,'[1]7'!$A$1:$B$20,2,0)</f>
        <v>4</v>
      </c>
      <c r="H32" s="19" t="s">
        <v>17</v>
      </c>
      <c r="I32" s="20">
        <f>VLOOKUP(H32,'[1]7'!$A$1:$B$20,2,0)</f>
        <v>7</v>
      </c>
      <c r="J32" s="19" t="s">
        <v>16</v>
      </c>
      <c r="K32" s="20">
        <f>VLOOKUP(J32,'[1]7'!$A$1:$B$20,2,0)</f>
        <v>11</v>
      </c>
      <c r="L32" s="43" t="s">
        <v>21</v>
      </c>
      <c r="M32" s="20">
        <f>VLOOKUP(L32,'[1]8'!$A$1:$B$20,2,0)</f>
        <v>2</v>
      </c>
      <c r="N32" s="21" t="s">
        <v>32</v>
      </c>
      <c r="O32" s="20">
        <f>VLOOKUP(N32,'[1]8'!$A$1:$B$20,2,0)</f>
        <v>7</v>
      </c>
      <c r="P32" s="21" t="s">
        <v>15</v>
      </c>
      <c r="Q32" s="23">
        <f>VLOOKUP(P32,'[1]8'!$A$1:$B$20,2,0)</f>
        <v>8</v>
      </c>
      <c r="R32" s="21" t="s">
        <v>19</v>
      </c>
      <c r="S32" s="25">
        <f>VLOOKUP(R32,'[1]8'!$A$1:$B$20,2,0)</f>
        <v>6</v>
      </c>
    </row>
    <row r="33" spans="2:19" ht="27" thickBot="1" x14ac:dyDescent="0.35">
      <c r="B33" s="18"/>
      <c r="C33" s="9">
        <v>6</v>
      </c>
      <c r="D33" s="40" t="s">
        <v>29</v>
      </c>
      <c r="E33" s="20">
        <f>VLOOKUP(D33,'[1]7'!$A$1:$B$20,2,0)</f>
        <v>10</v>
      </c>
      <c r="F33" s="19" t="s">
        <v>32</v>
      </c>
      <c r="G33" s="20">
        <f>VLOOKUP(F33,'[1]7'!$A$1:$B$20,2,0)</f>
        <v>4</v>
      </c>
      <c r="H33" s="19" t="s">
        <v>21</v>
      </c>
      <c r="I33" s="20">
        <f>VLOOKUP(H33,'[1]7'!$A$1:$B$20,2,0)</f>
        <v>2</v>
      </c>
      <c r="J33" s="40" t="s">
        <v>29</v>
      </c>
      <c r="K33" s="20">
        <f>VLOOKUP(J33,'[1]7'!$A$1:$B$20,2,0)</f>
        <v>10</v>
      </c>
      <c r="L33" s="21" t="s">
        <v>27</v>
      </c>
      <c r="M33" s="20">
        <f>VLOOKUP(L33,'[1]8'!$A$1:$B$20,2,0)</f>
        <v>10</v>
      </c>
      <c r="N33" s="21" t="s">
        <v>15</v>
      </c>
      <c r="O33" s="20">
        <f>VLOOKUP(N33,'[1]8'!$A$1:$B$20,2,0)</f>
        <v>8</v>
      </c>
      <c r="P33" s="26" t="s">
        <v>20</v>
      </c>
      <c r="Q33" s="23">
        <f>VLOOKUP(P33,'[1]8'!$A$1:$B$20,2,0)</f>
        <v>4</v>
      </c>
      <c r="R33" s="26" t="s">
        <v>13</v>
      </c>
      <c r="S33" s="25">
        <f>VLOOKUP(R33,'[1]8'!$A$1:$B$20,2,0)</f>
        <v>1</v>
      </c>
    </row>
    <row r="34" spans="2:19" ht="16.2" thickBot="1" x14ac:dyDescent="0.35">
      <c r="B34" s="18"/>
      <c r="C34" s="9">
        <v>7</v>
      </c>
      <c r="D34" s="19"/>
      <c r="E34" s="20"/>
      <c r="F34" s="19"/>
      <c r="G34" s="20"/>
      <c r="H34" s="19"/>
      <c r="I34" s="20"/>
      <c r="J34" s="28"/>
      <c r="K34" s="23"/>
      <c r="L34" s="21" t="s">
        <v>32</v>
      </c>
      <c r="M34" s="20">
        <f>VLOOKUP(L34,'[1]8'!$A$1:$B$20,2,0)</f>
        <v>7</v>
      </c>
      <c r="N34" s="26" t="s">
        <v>13</v>
      </c>
      <c r="O34" s="20">
        <f>VLOOKUP(N34,'[1]8'!$A$1:$B$20,2,0)</f>
        <v>1</v>
      </c>
      <c r="P34" s="21" t="s">
        <v>19</v>
      </c>
      <c r="Q34" s="23">
        <f>VLOOKUP(P34,'[1]8'!$A$1:$B$20,2,0)</f>
        <v>6</v>
      </c>
      <c r="R34" s="26" t="s">
        <v>20</v>
      </c>
      <c r="S34" s="25">
        <f>VLOOKUP(R34,'[1]8'!$A$1:$B$20,2,0)</f>
        <v>4</v>
      </c>
    </row>
    <row r="35" spans="2:19" ht="16.2" thickBot="1" x14ac:dyDescent="0.35">
      <c r="B35" s="44"/>
      <c r="C35" s="9" t="s">
        <v>10</v>
      </c>
      <c r="D35" s="56" t="s">
        <v>35</v>
      </c>
      <c r="E35" s="57"/>
      <c r="F35" s="57"/>
      <c r="G35" s="57"/>
      <c r="H35" s="57"/>
      <c r="I35" s="57"/>
      <c r="J35" s="58"/>
      <c r="K35" s="59"/>
      <c r="L35" s="60" t="s">
        <v>36</v>
      </c>
      <c r="M35" s="61"/>
      <c r="N35" s="61"/>
      <c r="O35" s="61"/>
      <c r="P35" s="61"/>
      <c r="Q35" s="61"/>
      <c r="R35" s="61"/>
      <c r="S35" s="25"/>
    </row>
    <row r="36" spans="2:19" ht="15" thickBot="1" x14ac:dyDescent="0.35">
      <c r="B36" s="34" t="s">
        <v>24</v>
      </c>
      <c r="C36" s="54"/>
      <c r="D36" s="36"/>
      <c r="E36" s="20">
        <f>SUM(E28:E34)</f>
        <v>52</v>
      </c>
      <c r="F36" s="37"/>
      <c r="G36" s="20">
        <f>SUM(G28:G34)</f>
        <v>43</v>
      </c>
      <c r="H36" s="37"/>
      <c r="I36" s="20">
        <f>SUM(I28:I34)</f>
        <v>46</v>
      </c>
      <c r="J36" s="39"/>
      <c r="K36" s="48">
        <f>SUM(K28:K34)</f>
        <v>47</v>
      </c>
      <c r="L36" s="36"/>
      <c r="M36" s="20">
        <f>SUM(M28:M34)</f>
        <v>45</v>
      </c>
      <c r="N36" s="37"/>
      <c r="O36" s="20">
        <f>SUM(O28:O34)</f>
        <v>46</v>
      </c>
      <c r="P36" s="49"/>
      <c r="Q36" s="38">
        <f>SUM(Q28:Q34)</f>
        <v>48</v>
      </c>
      <c r="R36" s="39"/>
      <c r="S36" s="38">
        <f>SUM(S28:S34)</f>
        <v>41</v>
      </c>
    </row>
    <row r="37" spans="2:19" ht="16.8" thickTop="1" thickBot="1" x14ac:dyDescent="0.35">
      <c r="B37" s="8" t="s">
        <v>37</v>
      </c>
      <c r="C37" s="9">
        <v>1</v>
      </c>
      <c r="D37" s="62" t="s">
        <v>16</v>
      </c>
      <c r="E37" s="23">
        <f>VLOOKUP(D37,'[1]7'!$A$1:$B$20,2,0)</f>
        <v>11</v>
      </c>
      <c r="F37" s="62" t="s">
        <v>21</v>
      </c>
      <c r="G37" s="23">
        <f>VLOOKUP(F37,'[1]7'!$A$1:$B$20,2,0)</f>
        <v>2</v>
      </c>
      <c r="H37" s="62" t="s">
        <v>16</v>
      </c>
      <c r="I37" s="23">
        <f>VLOOKUP(H37,'[1]7'!$A$1:$B$20,2,0)</f>
        <v>11</v>
      </c>
      <c r="J37" s="62" t="s">
        <v>18</v>
      </c>
      <c r="K37" s="23">
        <f>VLOOKUP(J37,'[1]7'!$A$1:$B$20,2,0)</f>
        <v>10</v>
      </c>
      <c r="L37" s="21" t="s">
        <v>17</v>
      </c>
      <c r="M37" s="63">
        <f>VLOOKUP(L37,'[1]8'!$A$1:$B$20,2,0)</f>
        <v>7</v>
      </c>
      <c r="N37" s="21" t="s">
        <v>19</v>
      </c>
      <c r="O37" s="63">
        <f>VLOOKUP(N37,'[1]8'!$A$1:$B$20,2,0)</f>
        <v>6</v>
      </c>
      <c r="P37" s="21" t="s">
        <v>23</v>
      </c>
      <c r="Q37" s="64">
        <f>VLOOKUP(P37,'[1]8'!$A$1:$B$20,2,0)</f>
        <v>3</v>
      </c>
      <c r="R37" s="21" t="s">
        <v>14</v>
      </c>
      <c r="S37" s="25">
        <f>VLOOKUP(R37,'[1]8'!$A$1:$B$20,2,0)</f>
        <v>9</v>
      </c>
    </row>
    <row r="38" spans="2:19" ht="16.2" thickBot="1" x14ac:dyDescent="0.35">
      <c r="B38" s="18"/>
      <c r="C38" s="9">
        <v>2</v>
      </c>
      <c r="D38" s="62" t="s">
        <v>21</v>
      </c>
      <c r="E38" s="23">
        <f>VLOOKUP(D38,'[1]7'!$A$1:$B$20,2,0)</f>
        <v>2</v>
      </c>
      <c r="F38" s="62" t="s">
        <v>18</v>
      </c>
      <c r="G38" s="23">
        <f>VLOOKUP(F38,'[1]7'!$A$1:$B$20,2,0)</f>
        <v>10</v>
      </c>
      <c r="H38" s="65" t="s">
        <v>15</v>
      </c>
      <c r="I38" s="23">
        <f>VLOOKUP(H38,'[1]7'!$A$1:$B$20,2,0)</f>
        <v>6</v>
      </c>
      <c r="J38" s="66" t="s">
        <v>19</v>
      </c>
      <c r="K38" s="23">
        <f>VLOOKUP(J38,'[1]7'!$A$1:$B$20,2,0)</f>
        <v>6</v>
      </c>
      <c r="L38" s="21" t="s">
        <v>14</v>
      </c>
      <c r="M38" s="63">
        <f>VLOOKUP(L38,'[1]8'!$A$1:$B$20,2,0)</f>
        <v>9</v>
      </c>
      <c r="N38" s="21" t="s">
        <v>17</v>
      </c>
      <c r="O38" s="63">
        <f>VLOOKUP(N38,'[1]8'!$A$1:$B$20,2,0)</f>
        <v>7</v>
      </c>
      <c r="P38" s="21" t="s">
        <v>32</v>
      </c>
      <c r="Q38" s="64">
        <f>VLOOKUP(P38,'[1]8'!$A$1:$B$20,2,0)</f>
        <v>7</v>
      </c>
      <c r="R38" s="21" t="s">
        <v>21</v>
      </c>
      <c r="S38" s="25">
        <f>VLOOKUP(R38,'[1]8'!$A$1:$B$20,2,0)</f>
        <v>2</v>
      </c>
    </row>
    <row r="39" spans="2:19" ht="16.2" thickBot="1" x14ac:dyDescent="0.35">
      <c r="B39" s="18"/>
      <c r="C39" s="9">
        <v>3</v>
      </c>
      <c r="D39" s="65" t="s">
        <v>15</v>
      </c>
      <c r="E39" s="23">
        <f>VLOOKUP(D39,'[1]7'!$A$1:$B$20,2,0)</f>
        <v>6</v>
      </c>
      <c r="F39" s="66" t="s">
        <v>19</v>
      </c>
      <c r="G39" s="23">
        <f>VLOOKUP(F39,'[1]7'!$A$1:$B$20,2,0)</f>
        <v>6</v>
      </c>
      <c r="H39" s="62" t="s">
        <v>18</v>
      </c>
      <c r="I39" s="23">
        <f>VLOOKUP(H39,'[1]7'!$A$1:$B$20,2,0)</f>
        <v>10</v>
      </c>
      <c r="J39" s="62" t="s">
        <v>14</v>
      </c>
      <c r="K39" s="23">
        <f>VLOOKUP(J39,'[1]7'!$A$1:$B$20,2,0)</f>
        <v>10</v>
      </c>
      <c r="L39" s="43" t="s">
        <v>12</v>
      </c>
      <c r="M39" s="63">
        <f>VLOOKUP(L39,'[1]8'!$A$1:$B$20,2,0)</f>
        <v>9</v>
      </c>
      <c r="N39" s="21" t="s">
        <v>20</v>
      </c>
      <c r="O39" s="63">
        <f>VLOOKUP(N39,'[1]8'!$A$1:$B$20,2,0)</f>
        <v>4</v>
      </c>
      <c r="P39" s="22" t="s">
        <v>16</v>
      </c>
      <c r="Q39" s="64">
        <f>VLOOKUP(P39,'[1]8'!$A$1:$B$20,2,0)</f>
        <v>7</v>
      </c>
      <c r="R39" s="21" t="s">
        <v>32</v>
      </c>
      <c r="S39" s="25">
        <f>VLOOKUP(R39,'[1]8'!$A$1:$B$20,2,0)</f>
        <v>7</v>
      </c>
    </row>
    <row r="40" spans="2:19" ht="16.2" thickBot="1" x14ac:dyDescent="0.35">
      <c r="B40" s="18"/>
      <c r="C40" s="9">
        <v>4</v>
      </c>
      <c r="D40" s="62" t="s">
        <v>14</v>
      </c>
      <c r="E40" s="23">
        <f>VLOOKUP(D40,'[1]7'!$A$1:$B$20,2,0)</f>
        <v>10</v>
      </c>
      <c r="F40" s="62" t="s">
        <v>14</v>
      </c>
      <c r="G40" s="23">
        <f>VLOOKUP(F40,'[1]7'!$A$1:$B$20,2,0)</f>
        <v>10</v>
      </c>
      <c r="H40" s="66" t="s">
        <v>19</v>
      </c>
      <c r="I40" s="23">
        <f>VLOOKUP(H40,'[1]7'!$A$1:$B$20,2,0)</f>
        <v>6</v>
      </c>
      <c r="J40" s="62" t="s">
        <v>16</v>
      </c>
      <c r="K40" s="23">
        <f>VLOOKUP(J40,'[1]7'!$A$1:$B$20,2,0)</f>
        <v>11</v>
      </c>
      <c r="L40" s="21" t="s">
        <v>15</v>
      </c>
      <c r="M40" s="63">
        <f>VLOOKUP(L40,'[1]8'!$A$1:$B$20,2,0)</f>
        <v>8</v>
      </c>
      <c r="N40" s="21" t="s">
        <v>14</v>
      </c>
      <c r="O40" s="63">
        <f>VLOOKUP(N40,'[1]8'!$A$1:$B$20,2,0)</f>
        <v>9</v>
      </c>
      <c r="P40" s="26" t="s">
        <v>12</v>
      </c>
      <c r="Q40" s="64">
        <f>VLOOKUP(P40,'[1]8'!$A$1:$B$20,2,0)</f>
        <v>9</v>
      </c>
      <c r="R40" s="21" t="s">
        <v>17</v>
      </c>
      <c r="S40" s="25">
        <f>VLOOKUP(R40,'[1]8'!$A$1:$B$20,2,0)</f>
        <v>7</v>
      </c>
    </row>
    <row r="41" spans="2:19" ht="16.2" thickBot="1" x14ac:dyDescent="0.35">
      <c r="B41" s="18"/>
      <c r="C41" s="9">
        <v>5</v>
      </c>
      <c r="D41" s="66" t="s">
        <v>19</v>
      </c>
      <c r="E41" s="23">
        <f>VLOOKUP(D41,'[1]7'!$A$1:$B$20,2,0)</f>
        <v>6</v>
      </c>
      <c r="F41" s="62" t="s">
        <v>16</v>
      </c>
      <c r="G41" s="23">
        <f>VLOOKUP(F41,'[1]7'!$A$1:$B$20,2,0)</f>
        <v>11</v>
      </c>
      <c r="H41" s="62" t="s">
        <v>14</v>
      </c>
      <c r="I41" s="23">
        <f>VLOOKUP(H41,'[1]7'!$A$1:$B$20,2,0)</f>
        <v>10</v>
      </c>
      <c r="J41" s="65" t="s">
        <v>15</v>
      </c>
      <c r="K41" s="23">
        <f>VLOOKUP(J41,'[1]7'!$A$1:$B$20,2,0)</f>
        <v>6</v>
      </c>
      <c r="L41" s="21" t="s">
        <v>20</v>
      </c>
      <c r="M41" s="63">
        <f>VLOOKUP(L41,'[1]8'!$A$1:$B$20,2,0)</f>
        <v>4</v>
      </c>
      <c r="N41" s="42" t="s">
        <v>12</v>
      </c>
      <c r="O41" s="63">
        <f>VLOOKUP(N41,'[1]8'!$A$1:$B$20,2,0)</f>
        <v>9</v>
      </c>
      <c r="P41" s="21" t="s">
        <v>21</v>
      </c>
      <c r="Q41" s="64">
        <f>VLOOKUP(P41,'[1]8'!$A$1:$B$20,2,0)</f>
        <v>2</v>
      </c>
      <c r="R41" s="21" t="s">
        <v>27</v>
      </c>
      <c r="S41" s="25">
        <f>VLOOKUP(R41,'[1]8'!$A$1:$B$20,2,0)</f>
        <v>10</v>
      </c>
    </row>
    <row r="42" spans="2:19" ht="16.2" thickBot="1" x14ac:dyDescent="0.35">
      <c r="B42" s="18"/>
      <c r="C42" s="9">
        <v>6</v>
      </c>
      <c r="D42" s="62" t="s">
        <v>22</v>
      </c>
      <c r="E42" s="23">
        <f>VLOOKUP(D42,'[1]7'!$A$1:$B$20,2,0)</f>
        <v>4</v>
      </c>
      <c r="F42" s="62" t="s">
        <v>22</v>
      </c>
      <c r="G42" s="23">
        <f>VLOOKUP(F42,'[1]7'!$A$1:$B$20,2,0)</f>
        <v>4</v>
      </c>
      <c r="H42" s="62" t="s">
        <v>22</v>
      </c>
      <c r="I42" s="23">
        <f>VLOOKUP(H42,'[1]7'!$A$1:$B$20,2,0)</f>
        <v>4</v>
      </c>
      <c r="J42" s="62" t="s">
        <v>22</v>
      </c>
      <c r="K42" s="23">
        <f>VLOOKUP(J42,'[1]7'!$A$1:$B$20,2,0)</f>
        <v>4</v>
      </c>
      <c r="L42" s="21" t="s">
        <v>19</v>
      </c>
      <c r="M42" s="63">
        <f>VLOOKUP(L42,'[1]8'!$A$1:$B$20,2,0)</f>
        <v>6</v>
      </c>
      <c r="N42" s="21" t="s">
        <v>21</v>
      </c>
      <c r="O42" s="63">
        <f>VLOOKUP(N42,'[1]8'!$A$1:$B$20,2,0)</f>
        <v>2</v>
      </c>
      <c r="P42" s="21" t="s">
        <v>14</v>
      </c>
      <c r="Q42" s="64">
        <f>VLOOKUP(P42,'[1]8'!$A$1:$B$20,2,0)</f>
        <v>9</v>
      </c>
      <c r="R42" s="26" t="s">
        <v>12</v>
      </c>
      <c r="S42" s="25">
        <f>VLOOKUP(R42,'[1]8'!$A$1:$B$20,2,0)</f>
        <v>9</v>
      </c>
    </row>
    <row r="43" spans="2:19" ht="16.2" thickBot="1" x14ac:dyDescent="0.35">
      <c r="B43" s="44"/>
      <c r="C43" s="67">
        <v>7</v>
      </c>
      <c r="D43" s="62" t="s">
        <v>18</v>
      </c>
      <c r="E43" s="23">
        <f>VLOOKUP(D43,'[1]7'!$A$1:$B$20,2,0)</f>
        <v>10</v>
      </c>
      <c r="F43" s="62"/>
      <c r="G43" s="23"/>
      <c r="H43" s="65"/>
      <c r="I43" s="23"/>
      <c r="J43" s="62"/>
      <c r="K43" s="23"/>
      <c r="L43" s="21"/>
      <c r="M43" s="63"/>
      <c r="N43" s="21"/>
      <c r="O43" s="63"/>
      <c r="P43" s="21" t="s">
        <v>17</v>
      </c>
      <c r="Q43" s="64">
        <f>VLOOKUP(P43,'[1]8'!$A$1:$B$20,2,0)</f>
        <v>7</v>
      </c>
      <c r="R43" s="22" t="s">
        <v>16</v>
      </c>
      <c r="S43" s="25">
        <f>VLOOKUP(R43,'[1]8'!$A$1:$B$20,2,0)</f>
        <v>7</v>
      </c>
    </row>
    <row r="44" spans="2:19" ht="15" thickBot="1" x14ac:dyDescent="0.35">
      <c r="B44" s="68" t="s">
        <v>24</v>
      </c>
      <c r="C44" s="69"/>
      <c r="D44" s="70"/>
      <c r="E44" s="71">
        <f>SUM(E37:E43)</f>
        <v>49</v>
      </c>
      <c r="F44" s="49"/>
      <c r="G44" s="71">
        <f>SUM(G37:G43)</f>
        <v>43</v>
      </c>
      <c r="H44" s="49"/>
      <c r="I44" s="71">
        <f>SUM(I37:I43)</f>
        <v>47</v>
      </c>
      <c r="J44" s="37"/>
      <c r="K44" s="72">
        <f>SUM(K37:K43)</f>
        <v>47</v>
      </c>
      <c r="L44" s="47"/>
      <c r="M44" s="71">
        <f>SUM(M37:M43)</f>
        <v>43</v>
      </c>
      <c r="N44" s="49"/>
      <c r="O44" s="71">
        <f>SUM(O37:O43)</f>
        <v>37</v>
      </c>
      <c r="P44" s="49"/>
      <c r="Q44" s="71">
        <f>SUM(Q37:Q43)</f>
        <v>44</v>
      </c>
      <c r="R44" s="73"/>
      <c r="S44" s="72">
        <f>SUM(S37:S43)</f>
        <v>51</v>
      </c>
    </row>
    <row r="45" spans="2:19" ht="15" thickTop="1" x14ac:dyDescent="0.3"/>
  </sheetData>
  <mergeCells count="14">
    <mergeCell ref="B37:B43"/>
    <mergeCell ref="B44:C44"/>
    <mergeCell ref="B20:B26"/>
    <mergeCell ref="B27:C27"/>
    <mergeCell ref="B28:B35"/>
    <mergeCell ref="D35:J35"/>
    <mergeCell ref="L35:R35"/>
    <mergeCell ref="B36:C36"/>
    <mergeCell ref="B3:B10"/>
    <mergeCell ref="D3:J3"/>
    <mergeCell ref="L3:R3"/>
    <mergeCell ref="B11:C11"/>
    <mergeCell ref="B12:B18"/>
    <mergeCell ref="B19:C19"/>
  </mergeCells>
  <pageMargins left="0.11811023622047245" right="0.11811023622047245" top="0" bottom="0" header="0.31496062992125984" footer="0.31496062992125984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2026-09-21T23:53:14Z</dcterms:modified>
</cp:coreProperties>
</file>