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5-6" sheetId="4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Q43" i="4" l="1"/>
  <c r="O43" i="4"/>
  <c r="M43" i="4"/>
  <c r="K43" i="4"/>
  <c r="I43" i="4"/>
  <c r="G43" i="4"/>
  <c r="S41" i="4"/>
  <c r="Q41" i="4"/>
  <c r="O41" i="4"/>
  <c r="M41" i="4"/>
  <c r="K41" i="4"/>
  <c r="I41" i="4"/>
  <c r="E41" i="4"/>
  <c r="S40" i="4"/>
  <c r="Q40" i="4"/>
  <c r="O40" i="4"/>
  <c r="M40" i="4"/>
  <c r="K40" i="4"/>
  <c r="G40" i="4"/>
  <c r="E40" i="4"/>
  <c r="S39" i="4"/>
  <c r="Q39" i="4"/>
  <c r="O39" i="4"/>
  <c r="M39" i="4"/>
  <c r="K39" i="4"/>
  <c r="I39" i="4"/>
  <c r="G39" i="4"/>
  <c r="E39" i="4"/>
  <c r="S38" i="4"/>
  <c r="Q38" i="4"/>
  <c r="O38" i="4"/>
  <c r="M38" i="4"/>
  <c r="K38" i="4"/>
  <c r="I38" i="4"/>
  <c r="G38" i="4"/>
  <c r="E38" i="4"/>
  <c r="S37" i="4"/>
  <c r="Q37" i="4"/>
  <c r="O37" i="4"/>
  <c r="M37" i="4"/>
  <c r="K37" i="4"/>
  <c r="I37" i="4"/>
  <c r="G37" i="4"/>
  <c r="E37" i="4"/>
  <c r="S36" i="4"/>
  <c r="S43" i="4" s="1"/>
  <c r="Q36" i="4"/>
  <c r="O36" i="4"/>
  <c r="M36" i="4"/>
  <c r="K36" i="4"/>
  <c r="I36" i="4"/>
  <c r="G36" i="4"/>
  <c r="E36" i="4"/>
  <c r="E43" i="4" s="1"/>
  <c r="S35" i="4"/>
  <c r="S33" i="4"/>
  <c r="Q33" i="4"/>
  <c r="O33" i="4"/>
  <c r="M33" i="4"/>
  <c r="K33" i="4"/>
  <c r="G33" i="4"/>
  <c r="E33" i="4"/>
  <c r="S32" i="4"/>
  <c r="Q32" i="4"/>
  <c r="O32" i="4"/>
  <c r="M32" i="4"/>
  <c r="K32" i="4"/>
  <c r="I32" i="4"/>
  <c r="G32" i="4"/>
  <c r="E32" i="4"/>
  <c r="S31" i="4"/>
  <c r="Q31" i="4"/>
  <c r="O31" i="4"/>
  <c r="M31" i="4"/>
  <c r="K31" i="4"/>
  <c r="I31" i="4"/>
  <c r="G31" i="4"/>
  <c r="E31" i="4"/>
  <c r="S30" i="4"/>
  <c r="Q30" i="4"/>
  <c r="O30" i="4"/>
  <c r="M30" i="4"/>
  <c r="K30" i="4"/>
  <c r="I30" i="4"/>
  <c r="G30" i="4"/>
  <c r="E30" i="4"/>
  <c r="S29" i="4"/>
  <c r="Q29" i="4"/>
  <c r="O29" i="4"/>
  <c r="O35" i="4" s="1"/>
  <c r="M29" i="4"/>
  <c r="M35" i="4" s="1"/>
  <c r="K29" i="4"/>
  <c r="K35" i="4" s="1"/>
  <c r="I29" i="4"/>
  <c r="I35" i="4" s="1"/>
  <c r="G29" i="4"/>
  <c r="G35" i="4" s="1"/>
  <c r="E29" i="4"/>
  <c r="E35" i="4" s="1"/>
  <c r="S28" i="4"/>
  <c r="Q28" i="4"/>
  <c r="Q35" i="4" s="1"/>
  <c r="O28" i="4"/>
  <c r="M28" i="4"/>
  <c r="K28" i="4"/>
  <c r="I28" i="4"/>
  <c r="G28" i="4"/>
  <c r="E28" i="4"/>
  <c r="K27" i="4"/>
  <c r="J27" i="4"/>
  <c r="I27" i="4"/>
  <c r="G27" i="4"/>
  <c r="E27" i="4"/>
  <c r="S25" i="4"/>
  <c r="Q25" i="4"/>
  <c r="O25" i="4"/>
  <c r="K25" i="4"/>
  <c r="I25" i="4"/>
  <c r="G25" i="4"/>
  <c r="S24" i="4"/>
  <c r="Q24" i="4"/>
  <c r="O24" i="4"/>
  <c r="M24" i="4"/>
  <c r="K24" i="4"/>
  <c r="I24" i="4"/>
  <c r="G24" i="4"/>
  <c r="E24" i="4"/>
  <c r="S23" i="4"/>
  <c r="Q23" i="4"/>
  <c r="O23" i="4"/>
  <c r="M23" i="4"/>
  <c r="K23" i="4"/>
  <c r="I23" i="4"/>
  <c r="G23" i="4"/>
  <c r="E23" i="4"/>
  <c r="S22" i="4"/>
  <c r="Q22" i="4"/>
  <c r="O22" i="4"/>
  <c r="M22" i="4"/>
  <c r="K22" i="4"/>
  <c r="I22" i="4"/>
  <c r="G22" i="4"/>
  <c r="E22" i="4"/>
  <c r="S21" i="4"/>
  <c r="S27" i="4" s="1"/>
  <c r="Q21" i="4"/>
  <c r="Q27" i="4" s="1"/>
  <c r="O21" i="4"/>
  <c r="O27" i="4" s="1"/>
  <c r="M21" i="4"/>
  <c r="K21" i="4"/>
  <c r="I21" i="4"/>
  <c r="G21" i="4"/>
  <c r="E21" i="4"/>
  <c r="S20" i="4"/>
  <c r="Q20" i="4"/>
  <c r="O20" i="4"/>
  <c r="M20" i="4"/>
  <c r="M27" i="4" s="1"/>
  <c r="K20" i="4"/>
  <c r="I20" i="4"/>
  <c r="G20" i="4"/>
  <c r="E20" i="4"/>
  <c r="S19" i="4"/>
  <c r="Q19" i="4"/>
  <c r="O19" i="4"/>
  <c r="S17" i="4"/>
  <c r="Q17" i="4"/>
  <c r="O17" i="4"/>
  <c r="M17" i="4"/>
  <c r="I17" i="4"/>
  <c r="G17" i="4"/>
  <c r="E17" i="4"/>
  <c r="S16" i="4"/>
  <c r="Q16" i="4"/>
  <c r="O16" i="4"/>
  <c r="M16" i="4"/>
  <c r="K16" i="4"/>
  <c r="I16" i="4"/>
  <c r="G16" i="4"/>
  <c r="E16" i="4"/>
  <c r="S15" i="4"/>
  <c r="Q15" i="4"/>
  <c r="O15" i="4"/>
  <c r="M15" i="4"/>
  <c r="K15" i="4"/>
  <c r="I15" i="4"/>
  <c r="G15" i="4"/>
  <c r="E15" i="4"/>
  <c r="S14" i="4"/>
  <c r="Q14" i="4"/>
  <c r="O14" i="4"/>
  <c r="M14" i="4"/>
  <c r="K14" i="4"/>
  <c r="I14" i="4"/>
  <c r="G14" i="4"/>
  <c r="E14" i="4"/>
  <c r="S13" i="4"/>
  <c r="Q13" i="4"/>
  <c r="O13" i="4"/>
  <c r="M13" i="4"/>
  <c r="K13" i="4"/>
  <c r="K19" i="4" s="1"/>
  <c r="I13" i="4"/>
  <c r="I19" i="4" s="1"/>
  <c r="G13" i="4"/>
  <c r="G19" i="4" s="1"/>
  <c r="E13" i="4"/>
  <c r="E19" i="4" s="1"/>
  <c r="S12" i="4"/>
  <c r="Q12" i="4"/>
  <c r="O12" i="4"/>
  <c r="M12" i="4"/>
  <c r="M19" i="4" s="1"/>
  <c r="K12" i="4"/>
  <c r="I12" i="4"/>
  <c r="G12" i="4"/>
  <c r="E12" i="4"/>
  <c r="E11" i="4"/>
  <c r="S9" i="4"/>
  <c r="Q9" i="4"/>
  <c r="O9" i="4"/>
  <c r="M9" i="4"/>
  <c r="K9" i="4"/>
  <c r="I9" i="4"/>
  <c r="G9" i="4"/>
  <c r="E9" i="4"/>
  <c r="S8" i="4"/>
  <c r="Q8" i="4"/>
  <c r="O8" i="4"/>
  <c r="M8" i="4"/>
  <c r="K8" i="4"/>
  <c r="I8" i="4"/>
  <c r="G8" i="4"/>
  <c r="E8" i="4"/>
  <c r="S7" i="4"/>
  <c r="Q7" i="4"/>
  <c r="O7" i="4"/>
  <c r="M7" i="4"/>
  <c r="K7" i="4"/>
  <c r="I7" i="4"/>
  <c r="G7" i="4"/>
  <c r="E7" i="4"/>
  <c r="S6" i="4"/>
  <c r="Q6" i="4"/>
  <c r="O6" i="4"/>
  <c r="M6" i="4"/>
  <c r="K6" i="4"/>
  <c r="I6" i="4"/>
  <c r="G6" i="4"/>
  <c r="E6" i="4"/>
  <c r="S5" i="4"/>
  <c r="Q5" i="4"/>
  <c r="O5" i="4"/>
  <c r="M5" i="4"/>
  <c r="K5" i="4"/>
  <c r="I5" i="4"/>
  <c r="G5" i="4"/>
  <c r="E5" i="4"/>
  <c r="S4" i="4"/>
  <c r="S11" i="4" s="1"/>
  <c r="Q4" i="4"/>
  <c r="Q11" i="4" s="1"/>
  <c r="O4" i="4"/>
  <c r="O11" i="4" s="1"/>
  <c r="M4" i="4"/>
  <c r="M11" i="4" s="1"/>
  <c r="K4" i="4"/>
  <c r="K11" i="4" s="1"/>
  <c r="I4" i="4"/>
  <c r="I11" i="4" s="1"/>
  <c r="G4" i="4"/>
  <c r="G11" i="4" s="1"/>
  <c r="E4" i="4"/>
</calcChain>
</file>

<file path=xl/sharedStrings.xml><?xml version="1.0" encoding="utf-8"?>
<sst xmlns="http://schemas.openxmlformats.org/spreadsheetml/2006/main" count="258" uniqueCount="36">
  <si>
    <t>№</t>
  </si>
  <si>
    <t>5-А</t>
  </si>
  <si>
    <t>5-Б</t>
  </si>
  <si>
    <t>5-В</t>
  </si>
  <si>
    <t>5-К</t>
  </si>
  <si>
    <t>6-А</t>
  </si>
  <si>
    <t>6-Б</t>
  </si>
  <si>
    <t>6-В</t>
  </si>
  <si>
    <t>6-Г</t>
  </si>
  <si>
    <t xml:space="preserve">Понедельник </t>
  </si>
  <si>
    <t>ВД</t>
  </si>
  <si>
    <t>Разговоры о важном</t>
  </si>
  <si>
    <t>Русский язык</t>
  </si>
  <si>
    <t>История</t>
  </si>
  <si>
    <t>Труд (технология)</t>
  </si>
  <si>
    <t>Математика</t>
  </si>
  <si>
    <t>Ин.язык (англ.)</t>
  </si>
  <si>
    <t>Литература</t>
  </si>
  <si>
    <t>Физкультура</t>
  </si>
  <si>
    <t>Модуль по видам спорта "Гандбол"</t>
  </si>
  <si>
    <t xml:space="preserve">Основы финансовой грамотности </t>
  </si>
  <si>
    <t xml:space="preserve">Итого баллов за день </t>
  </si>
  <si>
    <t>Вторник</t>
  </si>
  <si>
    <t>ИЗО</t>
  </si>
  <si>
    <t>Биология</t>
  </si>
  <si>
    <t>Род. яз. (рус/кр.т)</t>
  </si>
  <si>
    <t>Функциональная грамотность</t>
  </si>
  <si>
    <t>Среда</t>
  </si>
  <si>
    <t>География</t>
  </si>
  <si>
    <t>Музыка</t>
  </si>
  <si>
    <t>Четверг</t>
  </si>
  <si>
    <t>ОБЗР</t>
  </si>
  <si>
    <t>Род. лит. (рус/кр.т)</t>
  </si>
  <si>
    <t>Россия – мои горизонты</t>
  </si>
  <si>
    <t>Пятница</t>
  </si>
  <si>
    <t>Основы программирования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</si>
</sst>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textRotation="90" wrapText="1"/>
    </xf>
    <xf numFmtId="0" fontId="3" fillId="3" borderId="26" xfId="0" applyFont="1" applyFill="1" applyBorder="1" applyAlignment="1">
      <alignment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7" xfId="0" applyFont="1" applyFill="1" applyBorder="1" applyAlignment="1">
      <alignment vertical="center" wrapText="1"/>
    </xf>
    <xf numFmtId="0" fontId="3" fillId="4" borderId="26" xfId="0" applyFont="1" applyFill="1" applyBorder="1" applyAlignment="1">
      <alignment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vertical="center" wrapText="1"/>
    </xf>
    <xf numFmtId="0" fontId="4" fillId="4" borderId="27" xfId="0" applyFont="1" applyFill="1" applyBorder="1" applyAlignment="1">
      <alignment vertical="center" wrapText="1"/>
    </xf>
    <xf numFmtId="0" fontId="3" fillId="3" borderId="33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3" borderId="3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4" borderId="33" xfId="0" applyFont="1" applyFill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3" borderId="36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4" borderId="37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38" xfId="0" applyFont="1" applyFill="1" applyBorder="1" applyAlignment="1">
      <alignment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3" fillId="5" borderId="44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vertical="center" wrapText="1"/>
    </xf>
    <xf numFmtId="0" fontId="4" fillId="4" borderId="32" xfId="0" applyFont="1" applyFill="1" applyBorder="1" applyAlignment="1">
      <alignment vertical="center" wrapText="1"/>
    </xf>
    <xf numFmtId="0" fontId="4" fillId="3" borderId="26" xfId="0" applyFont="1" applyFill="1" applyBorder="1" applyAlignment="1">
      <alignment vertical="center" wrapText="1"/>
    </xf>
    <xf numFmtId="0" fontId="2" fillId="2" borderId="45" xfId="0" applyFont="1" applyFill="1" applyBorder="1" applyAlignment="1">
      <alignment horizontal="center" vertical="center" textRotation="90" wrapText="1"/>
    </xf>
    <xf numFmtId="0" fontId="2" fillId="0" borderId="46" xfId="0" applyFont="1" applyBorder="1" applyAlignment="1">
      <alignment horizontal="center" vertical="center" wrapText="1"/>
    </xf>
    <xf numFmtId="0" fontId="3" fillId="3" borderId="47" xfId="0" applyFont="1" applyFill="1" applyBorder="1" applyAlignment="1">
      <alignment vertical="center" wrapText="1"/>
    </xf>
    <xf numFmtId="0" fontId="3" fillId="3" borderId="48" xfId="0" applyFont="1" applyFill="1" applyBorder="1" applyAlignment="1">
      <alignment vertical="center" wrapText="1"/>
    </xf>
    <xf numFmtId="0" fontId="3" fillId="4" borderId="48" xfId="0" applyFont="1" applyFill="1" applyBorder="1" applyAlignment="1">
      <alignment vertical="center" wrapText="1"/>
    </xf>
    <xf numFmtId="0" fontId="6" fillId="5" borderId="49" xfId="0" applyFont="1" applyFill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27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3" fillId="5" borderId="55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vertical="center" wrapText="1"/>
    </xf>
    <xf numFmtId="0" fontId="3" fillId="5" borderId="57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58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3;&#1074;&#1072;&#1088;&#1076;1%20&#1056;&#1072;&#1089;&#1087;&#1080;&#1089;&#1072;&#1085;&#1080;&#1077;%20&#1091;&#1088;&#1086;&#1082;&#1086;&#1074;%201-11%20&#1085;&#1072;%2001.09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4"/>
      <sheetName val="5-6"/>
      <sheetName val="7-8"/>
      <sheetName val="9-11"/>
      <sheetName val="-----"/>
      <sheetName val="14"/>
      <sheetName val="Лист1"/>
      <sheetName val="Лист2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Русский язык</v>
          </cell>
          <cell r="B1">
            <v>8</v>
          </cell>
        </row>
        <row r="2">
          <cell r="A2" t="str">
            <v>Литература</v>
          </cell>
          <cell r="B2">
            <v>4</v>
          </cell>
        </row>
        <row r="3">
          <cell r="A3" t="str">
            <v>Физкультура</v>
          </cell>
          <cell r="B3">
            <v>3</v>
          </cell>
        </row>
        <row r="4">
          <cell r="A4" t="str">
            <v>История</v>
          </cell>
          <cell r="B4">
            <v>5</v>
          </cell>
        </row>
        <row r="5">
          <cell r="A5" t="str">
            <v>Математика</v>
          </cell>
          <cell r="B5">
            <v>10</v>
          </cell>
        </row>
        <row r="6">
          <cell r="A6" t="str">
            <v xml:space="preserve">Основы финансовой грамотности </v>
          </cell>
          <cell r="B6">
            <v>7</v>
          </cell>
        </row>
        <row r="7">
          <cell r="A7" t="str">
            <v>Ин.язык (англ.)</v>
          </cell>
          <cell r="B7">
            <v>9</v>
          </cell>
        </row>
        <row r="8">
          <cell r="A8" t="str">
            <v>Биология</v>
          </cell>
          <cell r="B8">
            <v>10</v>
          </cell>
        </row>
        <row r="9">
          <cell r="A9" t="str">
            <v>Труд (технология)</v>
          </cell>
          <cell r="B9">
            <v>4</v>
          </cell>
        </row>
        <row r="10">
          <cell r="A10" t="str">
            <v>География</v>
          </cell>
          <cell r="B10">
            <v>7</v>
          </cell>
        </row>
        <row r="11">
          <cell r="A11" t="str">
            <v>Музыка</v>
          </cell>
          <cell r="B11">
            <v>2</v>
          </cell>
        </row>
        <row r="12">
          <cell r="A12" t="str">
            <v>ИЗО</v>
          </cell>
          <cell r="B12">
            <v>3</v>
          </cell>
        </row>
        <row r="13">
          <cell r="A13" t="str">
            <v>Модуль по видам спорта "Гандбол"</v>
          </cell>
          <cell r="B13">
            <v>3</v>
          </cell>
        </row>
        <row r="14">
          <cell r="A14" t="str">
            <v>Род. яз. (рус/кр.т)</v>
          </cell>
          <cell r="B14">
            <v>8</v>
          </cell>
        </row>
        <row r="15">
          <cell r="A15" t="str">
            <v>Основы программирования</v>
          </cell>
          <cell r="B15">
            <v>4</v>
          </cell>
        </row>
        <row r="16">
          <cell r="A16" t="str">
            <v>Род. лит. (рус/кр.т)</v>
          </cell>
          <cell r="B16">
            <v>4</v>
          </cell>
        </row>
        <row r="17">
          <cell r="A17" t="str">
            <v>ОБЗР</v>
          </cell>
          <cell r="B17">
            <v>3</v>
          </cell>
        </row>
      </sheetData>
      <sheetData sheetId="7">
        <row r="1">
          <cell r="A1" t="str">
            <v>Русский язык</v>
          </cell>
          <cell r="B1">
            <v>12</v>
          </cell>
        </row>
        <row r="2">
          <cell r="A2" t="str">
            <v>Литература</v>
          </cell>
          <cell r="B2">
            <v>6</v>
          </cell>
        </row>
        <row r="3">
          <cell r="A3" t="str">
            <v>Физкультура</v>
          </cell>
          <cell r="B3">
            <v>4</v>
          </cell>
        </row>
        <row r="4">
          <cell r="A4" t="str">
            <v>История</v>
          </cell>
          <cell r="B4">
            <v>8</v>
          </cell>
        </row>
        <row r="5">
          <cell r="A5" t="str">
            <v>Математика</v>
          </cell>
          <cell r="B5">
            <v>13</v>
          </cell>
        </row>
        <row r="6">
          <cell r="A6" t="str">
            <v xml:space="preserve">Основы финансовой грамотности </v>
          </cell>
          <cell r="B6">
            <v>7</v>
          </cell>
        </row>
        <row r="7">
          <cell r="A7" t="str">
            <v>Ин.язык (англ.)</v>
          </cell>
          <cell r="B7">
            <v>11</v>
          </cell>
        </row>
        <row r="8">
          <cell r="A8" t="str">
            <v>Биология</v>
          </cell>
          <cell r="B8">
            <v>8</v>
          </cell>
        </row>
        <row r="9">
          <cell r="A9" t="str">
            <v>Труд (технология)</v>
          </cell>
          <cell r="B9">
            <v>3</v>
          </cell>
        </row>
        <row r="10">
          <cell r="A10" t="str">
            <v>География</v>
          </cell>
          <cell r="B10">
            <v>7</v>
          </cell>
        </row>
        <row r="11">
          <cell r="A11" t="str">
            <v>Музыка</v>
          </cell>
          <cell r="B11">
            <v>1</v>
          </cell>
        </row>
        <row r="12">
          <cell r="A12" t="str">
            <v>ИЗО</v>
          </cell>
          <cell r="B12">
            <v>3</v>
          </cell>
        </row>
        <row r="13">
          <cell r="A13" t="str">
            <v>Модуль по видам спорта "Гандбол"</v>
          </cell>
          <cell r="B13">
            <v>4</v>
          </cell>
        </row>
        <row r="14">
          <cell r="A14" t="str">
            <v>Род. яз. (рус/кр.т)</v>
          </cell>
          <cell r="B14">
            <v>12</v>
          </cell>
        </row>
        <row r="15">
          <cell r="A15" t="str">
            <v>Основы программирования</v>
          </cell>
        </row>
        <row r="16">
          <cell r="A16" t="str">
            <v>Род. лит. (рус/кр.т)</v>
          </cell>
          <cell r="B16">
            <v>6</v>
          </cell>
        </row>
        <row r="17">
          <cell r="A17" t="str">
            <v>Функциональная грамотность</v>
          </cell>
          <cell r="B17">
            <v>7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940"/>
  <sheetViews>
    <sheetView tabSelected="1" topLeftCell="A7" zoomScale="90" zoomScaleNormal="90" workbookViewId="0">
      <selection activeCell="V9" sqref="V9"/>
    </sheetView>
  </sheetViews>
  <sheetFormatPr defaultRowHeight="14.4" x14ac:dyDescent="0.3"/>
  <cols>
    <col min="1" max="1" width="4.5546875" customWidth="1"/>
    <col min="2" max="2" width="6.5546875" customWidth="1"/>
    <col min="3" max="3" width="7.33203125" customWidth="1"/>
    <col min="4" max="4" width="18.109375" customWidth="1"/>
    <col min="5" max="5" width="4.33203125" style="1" customWidth="1"/>
    <col min="6" max="6" width="17.5546875" customWidth="1"/>
    <col min="7" max="7" width="5.33203125" style="1" bestFit="1" customWidth="1"/>
    <col min="8" max="8" width="16.77734375" customWidth="1"/>
    <col min="9" max="9" width="5.33203125" style="104" customWidth="1"/>
    <col min="10" max="10" width="18.77734375" customWidth="1"/>
    <col min="11" max="11" width="4.88671875" style="104" customWidth="1"/>
    <col min="12" max="12" width="17.33203125" customWidth="1"/>
    <col min="13" max="13" width="4.33203125" style="104" customWidth="1"/>
    <col min="14" max="14" width="16" customWidth="1"/>
    <col min="15" max="15" width="4.109375" style="104" customWidth="1"/>
    <col min="16" max="16" width="15.88671875" customWidth="1"/>
    <col min="17" max="17" width="4.77734375" style="104" customWidth="1"/>
    <col min="18" max="18" width="16.21875" customWidth="1"/>
    <col min="19" max="19" width="4.33203125" style="104" customWidth="1"/>
  </cols>
  <sheetData>
    <row r="1" spans="2:19" ht="15" thickBot="1" x14ac:dyDescent="0.35">
      <c r="I1" s="2"/>
      <c r="J1" s="3"/>
      <c r="K1" s="4"/>
      <c r="M1" s="5"/>
      <c r="O1" s="5"/>
      <c r="Q1" s="5"/>
      <c r="S1" s="5"/>
    </row>
    <row r="2" spans="2:19" ht="16.8" thickTop="1" thickBot="1" x14ac:dyDescent="0.35">
      <c r="B2" s="6"/>
      <c r="C2" s="7" t="s">
        <v>0</v>
      </c>
      <c r="D2" s="8" t="s">
        <v>1</v>
      </c>
      <c r="E2" s="8"/>
      <c r="F2" s="8" t="s">
        <v>2</v>
      </c>
      <c r="G2" s="8"/>
      <c r="H2" s="9" t="s">
        <v>3</v>
      </c>
      <c r="I2" s="10"/>
      <c r="J2" s="11" t="s">
        <v>4</v>
      </c>
      <c r="K2" s="12"/>
      <c r="L2" s="13" t="s">
        <v>5</v>
      </c>
      <c r="M2" s="14"/>
      <c r="N2" s="15" t="s">
        <v>6</v>
      </c>
      <c r="O2" s="14"/>
      <c r="P2" s="15" t="s">
        <v>7</v>
      </c>
      <c r="Q2" s="14"/>
      <c r="R2" s="16" t="s">
        <v>8</v>
      </c>
      <c r="S2" s="12"/>
    </row>
    <row r="3" spans="2:19" ht="16.8" thickTop="1" thickBot="1" x14ac:dyDescent="0.35">
      <c r="B3" s="17" t="s">
        <v>9</v>
      </c>
      <c r="C3" s="18" t="s">
        <v>10</v>
      </c>
      <c r="D3" s="19" t="s">
        <v>11</v>
      </c>
      <c r="E3" s="20"/>
      <c r="F3" s="20"/>
      <c r="G3" s="20"/>
      <c r="H3" s="20"/>
      <c r="I3" s="20"/>
      <c r="J3" s="21"/>
      <c r="K3" s="22"/>
      <c r="L3" s="23" t="s">
        <v>11</v>
      </c>
      <c r="M3" s="24"/>
      <c r="N3" s="24"/>
      <c r="O3" s="24"/>
      <c r="P3" s="24"/>
      <c r="Q3" s="24"/>
      <c r="R3" s="25"/>
      <c r="S3" s="26"/>
    </row>
    <row r="4" spans="2:19" ht="16.2" thickBot="1" x14ac:dyDescent="0.35">
      <c r="B4" s="27"/>
      <c r="C4" s="18">
        <v>1</v>
      </c>
      <c r="D4" s="28" t="s">
        <v>12</v>
      </c>
      <c r="E4" s="29">
        <f>VLOOKUP(D4,[1]Лист1!$A$1:$B$13,2,0)</f>
        <v>8</v>
      </c>
      <c r="F4" s="28" t="s">
        <v>12</v>
      </c>
      <c r="G4" s="29">
        <f>VLOOKUP(F4,[1]Лист1!$A$1:$B$13,2,0)</f>
        <v>8</v>
      </c>
      <c r="H4" s="30" t="s">
        <v>13</v>
      </c>
      <c r="I4" s="31">
        <f>VLOOKUP(H4,[1]Лист1!$A$1:$B$13,2,0)</f>
        <v>5</v>
      </c>
      <c r="J4" s="30" t="s">
        <v>14</v>
      </c>
      <c r="K4" s="32">
        <f>VLOOKUP(J4,[1]Лист1!$A$1:$B$13,2,0)</f>
        <v>4</v>
      </c>
      <c r="L4" s="33" t="s">
        <v>15</v>
      </c>
      <c r="M4" s="31">
        <f>VLOOKUP(L4,[1]Лист2!$A$1:$B$17,2,0)</f>
        <v>13</v>
      </c>
      <c r="N4" s="34" t="s">
        <v>15</v>
      </c>
      <c r="O4" s="31">
        <f>VLOOKUP(N4,[1]Лист2!$A$1:$B$17,2,0)</f>
        <v>13</v>
      </c>
      <c r="P4" s="34" t="s">
        <v>16</v>
      </c>
      <c r="Q4" s="31">
        <f>VLOOKUP(P4,[1]Лист2!$A$1:$B$17,2,0)</f>
        <v>11</v>
      </c>
      <c r="R4" s="35" t="s">
        <v>13</v>
      </c>
      <c r="S4" s="36">
        <f>VLOOKUP(R4,[1]Лист2!$A$1:$B$17,2,0)</f>
        <v>8</v>
      </c>
    </row>
    <row r="5" spans="2:19" ht="16.2" thickBot="1" x14ac:dyDescent="0.35">
      <c r="B5" s="27"/>
      <c r="C5" s="18">
        <v>2</v>
      </c>
      <c r="D5" s="28" t="s">
        <v>17</v>
      </c>
      <c r="E5" s="29">
        <f>VLOOKUP(D5,[1]Лист1!$A$1:$B$13,2,0)</f>
        <v>4</v>
      </c>
      <c r="F5" s="28" t="s">
        <v>15</v>
      </c>
      <c r="G5" s="29">
        <f>VLOOKUP(F5,[1]Лист1!$A$1:$B$13,2,0)</f>
        <v>10</v>
      </c>
      <c r="H5" s="30" t="s">
        <v>12</v>
      </c>
      <c r="I5" s="31">
        <f>VLOOKUP(H5,[1]Лист1!$A$1:$B$13,2,0)</f>
        <v>8</v>
      </c>
      <c r="J5" s="30" t="s">
        <v>14</v>
      </c>
      <c r="K5" s="37">
        <f>VLOOKUP(J5,[1]Лист1!$A$1:$B$13,2,0)</f>
        <v>4</v>
      </c>
      <c r="L5" s="38" t="s">
        <v>18</v>
      </c>
      <c r="M5" s="31">
        <f>VLOOKUP(L5,[1]Лист2!$A$1:$B$17,2,0)</f>
        <v>4</v>
      </c>
      <c r="N5" s="34" t="s">
        <v>13</v>
      </c>
      <c r="O5" s="31">
        <f>VLOOKUP(N5,[1]Лист2!$A$1:$B$17,2,0)</f>
        <v>8</v>
      </c>
      <c r="P5" s="34" t="s">
        <v>15</v>
      </c>
      <c r="Q5" s="31">
        <f>VLOOKUP(P5,[1]Лист2!$A$1:$B$17,2,0)</f>
        <v>13</v>
      </c>
      <c r="R5" s="35" t="s">
        <v>16</v>
      </c>
      <c r="S5" s="36">
        <f>VLOOKUP(R5,[1]Лист2!$A$1:$B$17,2,0)</f>
        <v>11</v>
      </c>
    </row>
    <row r="6" spans="2:19" ht="28.2" thickBot="1" x14ac:dyDescent="0.35">
      <c r="B6" s="27"/>
      <c r="C6" s="18">
        <v>3</v>
      </c>
      <c r="D6" s="28" t="s">
        <v>18</v>
      </c>
      <c r="E6" s="29">
        <f>VLOOKUP(D6,[1]Лист1!$A$1:$B$13,2,0)</f>
        <v>3</v>
      </c>
      <c r="F6" s="28" t="s">
        <v>13</v>
      </c>
      <c r="G6" s="29">
        <f>VLOOKUP(F6,[1]Лист1!$A$1:$B$13,2,0)</f>
        <v>5</v>
      </c>
      <c r="H6" s="30" t="s">
        <v>14</v>
      </c>
      <c r="I6" s="31">
        <f>VLOOKUP(H6,[1]Лист1!$A$1:$B$13,2,0)</f>
        <v>4</v>
      </c>
      <c r="J6" s="30" t="s">
        <v>12</v>
      </c>
      <c r="K6" s="37">
        <f>VLOOKUP(J6,[1]Лист1!$A$1:$B$13,2,0)</f>
        <v>8</v>
      </c>
      <c r="L6" s="38" t="s">
        <v>16</v>
      </c>
      <c r="M6" s="31">
        <f>VLOOKUP(L6,[1]Лист2!$A$1:$B$17,2,0)</f>
        <v>11</v>
      </c>
      <c r="N6" s="39" t="s">
        <v>19</v>
      </c>
      <c r="O6" s="31">
        <f>VLOOKUP(N6,[1]Лист2!$A$1:$B$17,2,0)</f>
        <v>4</v>
      </c>
      <c r="P6" s="34" t="s">
        <v>13</v>
      </c>
      <c r="Q6" s="31">
        <f>VLOOKUP(P6,[1]Лист2!$A$1:$B$17,2,0)</f>
        <v>8</v>
      </c>
      <c r="R6" s="35" t="s">
        <v>15</v>
      </c>
      <c r="S6" s="36">
        <f>VLOOKUP(R6,[1]Лист2!$A$1:$B$17,2,0)</f>
        <v>13</v>
      </c>
    </row>
    <row r="7" spans="2:19" ht="28.2" thickBot="1" x14ac:dyDescent="0.35">
      <c r="B7" s="27"/>
      <c r="C7" s="18">
        <v>4</v>
      </c>
      <c r="D7" s="28" t="s">
        <v>13</v>
      </c>
      <c r="E7" s="29">
        <f>VLOOKUP(D7,[1]Лист1!$A$1:$B$13,2,0)</f>
        <v>5</v>
      </c>
      <c r="F7" s="28" t="s">
        <v>17</v>
      </c>
      <c r="G7" s="29">
        <f>VLOOKUP(F7,[1]Лист1!$A$1:$B$13,2,0)</f>
        <v>4</v>
      </c>
      <c r="H7" s="30" t="s">
        <v>14</v>
      </c>
      <c r="I7" s="31">
        <f>VLOOKUP(H7,[1]Лист1!$A$1:$B$13,2,0)</f>
        <v>4</v>
      </c>
      <c r="J7" s="40" t="s">
        <v>15</v>
      </c>
      <c r="K7" s="37">
        <f>VLOOKUP(J7,[1]Лист1!$A$1:$B$13,2,0)</f>
        <v>10</v>
      </c>
      <c r="L7" s="38" t="s">
        <v>12</v>
      </c>
      <c r="M7" s="31">
        <f>VLOOKUP(L7,[1]Лист2!$A$1:$B$17,2,0)</f>
        <v>12</v>
      </c>
      <c r="N7" s="34" t="s">
        <v>16</v>
      </c>
      <c r="O7" s="31">
        <f>VLOOKUP(N7,[1]Лист2!$A$1:$B$17,2,0)</f>
        <v>11</v>
      </c>
      <c r="P7" s="34" t="s">
        <v>18</v>
      </c>
      <c r="Q7" s="31">
        <f>VLOOKUP(P7,[1]Лист2!$A$1:$B$17,2,0)</f>
        <v>4</v>
      </c>
      <c r="R7" s="35" t="s">
        <v>12</v>
      </c>
      <c r="S7" s="36">
        <f>VLOOKUP(R7,[1]Лист2!$A$1:$B$17,2,0)</f>
        <v>12</v>
      </c>
    </row>
    <row r="8" spans="2:19" ht="16.2" thickBot="1" x14ac:dyDescent="0.35">
      <c r="B8" s="27"/>
      <c r="C8" s="18">
        <v>5</v>
      </c>
      <c r="D8" s="28" t="s">
        <v>15</v>
      </c>
      <c r="E8" s="29">
        <f>VLOOKUP(D8,[1]Лист1!$A$1:$B$13,2,0)</f>
        <v>10</v>
      </c>
      <c r="F8" s="28" t="s">
        <v>14</v>
      </c>
      <c r="G8" s="29">
        <f>VLOOKUP(F8,[1]Лист1!$A$1:$B$13,2,0)</f>
        <v>4</v>
      </c>
      <c r="H8" s="30" t="s">
        <v>17</v>
      </c>
      <c r="I8" s="31">
        <f>VLOOKUP(H8,[1]Лист1!$A$1:$B$13,2,0)</f>
        <v>4</v>
      </c>
      <c r="J8" s="30" t="s">
        <v>13</v>
      </c>
      <c r="K8" s="37">
        <f>VLOOKUP(J8,[1]Лист1!$A$1:$B$13,2,0)</f>
        <v>5</v>
      </c>
      <c r="L8" s="38" t="s">
        <v>13</v>
      </c>
      <c r="M8" s="31">
        <f>VLOOKUP(L8,[1]Лист2!$A$1:$B$17,2,0)</f>
        <v>8</v>
      </c>
      <c r="N8" s="34" t="s">
        <v>12</v>
      </c>
      <c r="O8" s="31">
        <f>VLOOKUP(N8,[1]Лист2!$A$1:$B$17,2,0)</f>
        <v>12</v>
      </c>
      <c r="P8" s="34" t="s">
        <v>12</v>
      </c>
      <c r="Q8" s="31">
        <f>VLOOKUP(P8,[1]Лист2!$A$1:$B$17,2,0)</f>
        <v>12</v>
      </c>
      <c r="R8" s="41" t="s">
        <v>17</v>
      </c>
      <c r="S8" s="36">
        <f>VLOOKUP(R8,[1]Лист2!$A$1:$B$17,2,0)</f>
        <v>6</v>
      </c>
    </row>
    <row r="9" spans="2:19" ht="42" thickBot="1" x14ac:dyDescent="0.35">
      <c r="B9" s="27"/>
      <c r="C9" s="42">
        <v>6</v>
      </c>
      <c r="D9" s="43" t="s">
        <v>20</v>
      </c>
      <c r="E9" s="29">
        <f>VLOOKUP(D9,[1]Лист1!$A$1:$B$13,2,0)</f>
        <v>7</v>
      </c>
      <c r="F9" s="44" t="s">
        <v>14</v>
      </c>
      <c r="G9" s="29">
        <f>VLOOKUP(F9,[1]Лист1!$A$1:$B$13,2,0)</f>
        <v>4</v>
      </c>
      <c r="H9" s="40" t="s">
        <v>15</v>
      </c>
      <c r="I9" s="31">
        <f>VLOOKUP(H9,[1]Лист1!$A$1:$B$13,2,0)</f>
        <v>10</v>
      </c>
      <c r="J9" s="30" t="s">
        <v>17</v>
      </c>
      <c r="K9" s="37">
        <f>VLOOKUP(J9,[1]Лист1!$A$1:$B$13,2,0)</f>
        <v>4</v>
      </c>
      <c r="L9" s="38" t="s">
        <v>17</v>
      </c>
      <c r="M9" s="31">
        <f>VLOOKUP(L9,[1]Лист2!$A$1:$B$17,2,0)</f>
        <v>6</v>
      </c>
      <c r="N9" s="45" t="s">
        <v>17</v>
      </c>
      <c r="O9" s="31">
        <f>VLOOKUP(N9,[1]Лист2!$A$1:$B$17,2,0)</f>
        <v>6</v>
      </c>
      <c r="P9" s="45" t="s">
        <v>17</v>
      </c>
      <c r="Q9" s="31">
        <f>VLOOKUP(P9,[1]Лист2!$A$1:$B$17,2,0)</f>
        <v>6</v>
      </c>
      <c r="R9" s="41" t="s">
        <v>18</v>
      </c>
      <c r="S9" s="36">
        <f>VLOOKUP(R9,[1]Лист2!$A$1:$B$17,2,0)</f>
        <v>4</v>
      </c>
    </row>
    <row r="10" spans="2:19" ht="16.2" thickBot="1" x14ac:dyDescent="0.35">
      <c r="B10" s="27"/>
      <c r="C10" s="46"/>
      <c r="D10" s="43"/>
      <c r="E10" s="29"/>
      <c r="F10" s="47"/>
      <c r="G10" s="29"/>
      <c r="H10" s="48"/>
      <c r="I10" s="31"/>
      <c r="J10" s="40"/>
      <c r="K10" s="37"/>
      <c r="L10" s="49"/>
      <c r="M10" s="31"/>
      <c r="N10" s="50"/>
      <c r="O10" s="31"/>
      <c r="P10" s="51"/>
      <c r="Q10" s="31"/>
      <c r="R10" s="41"/>
      <c r="S10" s="36"/>
    </row>
    <row r="11" spans="2:19" ht="16.8" customHeight="1" thickBot="1" x14ac:dyDescent="0.35">
      <c r="B11" s="52" t="s">
        <v>21</v>
      </c>
      <c r="C11" s="53"/>
      <c r="D11" s="54"/>
      <c r="E11" s="29">
        <f>SUM(E4:E9)</f>
        <v>37</v>
      </c>
      <c r="F11" s="55"/>
      <c r="G11" s="29">
        <f>SUM(G4:G9)</f>
        <v>35</v>
      </c>
      <c r="H11" s="56"/>
      <c r="I11" s="29">
        <f>SUM(I4:I9)</f>
        <v>35</v>
      </c>
      <c r="J11" s="57"/>
      <c r="K11" s="58">
        <f>SUM(K4:K9)</f>
        <v>35</v>
      </c>
      <c r="L11" s="56"/>
      <c r="M11" s="29">
        <f>SUM(M4:M9)</f>
        <v>54</v>
      </c>
      <c r="N11" s="59"/>
      <c r="O11" s="29">
        <f>SUM(O4:O9)</f>
        <v>54</v>
      </c>
      <c r="P11" s="59"/>
      <c r="Q11" s="29">
        <f>SUM(Q4:Q9)</f>
        <v>54</v>
      </c>
      <c r="R11" s="60"/>
      <c r="S11" s="61">
        <f>SUM(S4:S9)</f>
        <v>54</v>
      </c>
    </row>
    <row r="12" spans="2:19" ht="27.6" thickTop="1" thickBot="1" x14ac:dyDescent="0.35">
      <c r="B12" s="17" t="s">
        <v>22</v>
      </c>
      <c r="C12" s="18">
        <v>1</v>
      </c>
      <c r="D12" s="28" t="s">
        <v>16</v>
      </c>
      <c r="E12" s="29">
        <f>VLOOKUP(D12,[1]Лист1!$A$1:$B$13,2,0)</f>
        <v>9</v>
      </c>
      <c r="F12" s="28" t="s">
        <v>15</v>
      </c>
      <c r="G12" s="29">
        <f>VLOOKUP(F12,[1]Лист1!$A$1:$B$13,2,0)</f>
        <v>10</v>
      </c>
      <c r="H12" s="30" t="s">
        <v>15</v>
      </c>
      <c r="I12" s="31">
        <f>VLOOKUP(H12,[1]Лист1!$A$1:$B$13,2,0)</f>
        <v>10</v>
      </c>
      <c r="J12" s="30" t="s">
        <v>12</v>
      </c>
      <c r="K12" s="37">
        <f>VLOOKUP(J12,[1]Лист1!$A$1:$B$13,2,0)</f>
        <v>8</v>
      </c>
      <c r="L12" s="38" t="s">
        <v>23</v>
      </c>
      <c r="M12" s="31">
        <f>VLOOKUP(L12,[1]Лист2!$A$1:$B$17,2,0)</f>
        <v>3</v>
      </c>
      <c r="N12" s="34" t="s">
        <v>12</v>
      </c>
      <c r="O12" s="31">
        <f>VLOOKUP(N12,[1]Лист2!$A$1:$B$17,2,0)</f>
        <v>12</v>
      </c>
      <c r="P12" s="34" t="s">
        <v>18</v>
      </c>
      <c r="Q12" s="31">
        <f>VLOOKUP(P12,[1]Лист2!$A$1:$B$17,2,0)</f>
        <v>4</v>
      </c>
      <c r="R12" s="62" t="s">
        <v>19</v>
      </c>
      <c r="S12" s="36">
        <f>VLOOKUP(R12,[1]Лист2!$A$1:$B$17,2,0)</f>
        <v>4</v>
      </c>
    </row>
    <row r="13" spans="2:19" ht="27" thickBot="1" x14ac:dyDescent="0.35">
      <c r="B13" s="27"/>
      <c r="C13" s="18">
        <v>2</v>
      </c>
      <c r="D13" s="28" t="s">
        <v>24</v>
      </c>
      <c r="E13" s="29">
        <f>VLOOKUP(D13,[1]Лист1!$A$1:$B$13,2,0)</f>
        <v>10</v>
      </c>
      <c r="F13" s="28" t="s">
        <v>12</v>
      </c>
      <c r="G13" s="29">
        <f>VLOOKUP(F13,[1]Лист1!$A$1:$B$13,2,0)</f>
        <v>8</v>
      </c>
      <c r="H13" s="28" t="s">
        <v>16</v>
      </c>
      <c r="I13" s="31">
        <f>VLOOKUP(H13,[1]Лист1!$A$1:$B$13,2,0)</f>
        <v>9</v>
      </c>
      <c r="J13" s="30" t="s">
        <v>13</v>
      </c>
      <c r="K13" s="37">
        <f>VLOOKUP(J13,[1]Лист1!$A$1:$B$13,2,0)</f>
        <v>5</v>
      </c>
      <c r="L13" s="63" t="s">
        <v>19</v>
      </c>
      <c r="M13" s="31">
        <f>VLOOKUP(L13,[1]Лист2!$A$1:$B$17,2,0)</f>
        <v>4</v>
      </c>
      <c r="N13" s="34" t="s">
        <v>23</v>
      </c>
      <c r="O13" s="31">
        <f>VLOOKUP(N13,[1]Лист2!$A$1:$B$17,2,0)</f>
        <v>3</v>
      </c>
      <c r="P13" s="34" t="s">
        <v>15</v>
      </c>
      <c r="Q13" s="31">
        <f>VLOOKUP(P13,[1]Лист2!$A$1:$B$17,2,0)</f>
        <v>13</v>
      </c>
      <c r="R13" s="35" t="s">
        <v>12</v>
      </c>
      <c r="S13" s="36">
        <f>VLOOKUP(R13,[1]Лист2!$A$1:$B$17,2,0)</f>
        <v>12</v>
      </c>
    </row>
    <row r="14" spans="2:19" ht="16.2" thickBot="1" x14ac:dyDescent="0.35">
      <c r="B14" s="27"/>
      <c r="C14" s="18">
        <v>3</v>
      </c>
      <c r="D14" s="28" t="s">
        <v>14</v>
      </c>
      <c r="E14" s="29">
        <f>VLOOKUP(D14,[1]Лист1!$A$1:$B$13,2,0)</f>
        <v>4</v>
      </c>
      <c r="F14" s="28" t="s">
        <v>16</v>
      </c>
      <c r="G14" s="29">
        <f>VLOOKUP(F14,[1]Лист1!$A$1:$B$13,2,0)</f>
        <v>9</v>
      </c>
      <c r="H14" s="30" t="s">
        <v>12</v>
      </c>
      <c r="I14" s="31">
        <f>VLOOKUP(H14,[1]Лист1!$A$1:$B$13,2,0)</f>
        <v>8</v>
      </c>
      <c r="J14" s="30" t="s">
        <v>24</v>
      </c>
      <c r="K14" s="37">
        <f>VLOOKUP(J14,[1]Лист1!$A$1:$B$13,2,0)</f>
        <v>10</v>
      </c>
      <c r="L14" s="38" t="s">
        <v>12</v>
      </c>
      <c r="M14" s="31">
        <f>VLOOKUP(L14,[1]Лист2!$A$1:$B$17,2,0)</f>
        <v>12</v>
      </c>
      <c r="N14" s="34" t="s">
        <v>18</v>
      </c>
      <c r="O14" s="31">
        <f>VLOOKUP(N14,[1]Лист2!$A$1:$B$17,2,0)</f>
        <v>4</v>
      </c>
      <c r="P14" s="34" t="s">
        <v>23</v>
      </c>
      <c r="Q14" s="31">
        <f>VLOOKUP(P14,[1]Лист2!$A$1:$B$17,2,0)</f>
        <v>3</v>
      </c>
      <c r="R14" s="35" t="s">
        <v>17</v>
      </c>
      <c r="S14" s="36">
        <f>VLOOKUP(R14,[1]Лист2!$A$1:$B$17,2,0)</f>
        <v>6</v>
      </c>
    </row>
    <row r="15" spans="2:19" ht="16.2" thickBot="1" x14ac:dyDescent="0.35">
      <c r="B15" s="27"/>
      <c r="C15" s="18">
        <v>4</v>
      </c>
      <c r="D15" s="28" t="s">
        <v>14</v>
      </c>
      <c r="E15" s="29">
        <f>VLOOKUP(D15,[1]Лист1!$A$1:$B$13,2,0)</f>
        <v>4</v>
      </c>
      <c r="F15" s="28" t="s">
        <v>17</v>
      </c>
      <c r="G15" s="29">
        <f>VLOOKUP(F15,[1]Лист1!$A$1:$B$13,2,0)</f>
        <v>4</v>
      </c>
      <c r="H15" s="30" t="s">
        <v>18</v>
      </c>
      <c r="I15" s="31">
        <f>VLOOKUP(H15,[1]Лист1!$A$1:$B$13,2,0)</f>
        <v>3</v>
      </c>
      <c r="J15" s="28" t="s">
        <v>16</v>
      </c>
      <c r="K15" s="37">
        <f>VLOOKUP(J15,[1]Лист1!$A$1:$B$13,2,0)</f>
        <v>9</v>
      </c>
      <c r="L15" s="38" t="s">
        <v>17</v>
      </c>
      <c r="M15" s="31">
        <f>VLOOKUP(L15,[1]Лист2!$A$1:$B$17,2,0)</f>
        <v>6</v>
      </c>
      <c r="N15" s="34" t="s">
        <v>15</v>
      </c>
      <c r="O15" s="31">
        <f>VLOOKUP(N15,[1]Лист2!$A$1:$B$17,2,0)</f>
        <v>13</v>
      </c>
      <c r="P15" s="34" t="s">
        <v>12</v>
      </c>
      <c r="Q15" s="31">
        <f>VLOOKUP(P15,[1]Лист2!$A$1:$B$17,2,0)</f>
        <v>12</v>
      </c>
      <c r="R15" s="35" t="s">
        <v>23</v>
      </c>
      <c r="S15" s="36">
        <f>VLOOKUP(R15,[1]Лист2!$A$1:$B$17,2,0)</f>
        <v>3</v>
      </c>
    </row>
    <row r="16" spans="2:19" ht="16.2" thickBot="1" x14ac:dyDescent="0.35">
      <c r="B16" s="27"/>
      <c r="C16" s="18">
        <v>5</v>
      </c>
      <c r="D16" s="28" t="s">
        <v>15</v>
      </c>
      <c r="E16" s="29">
        <f>VLOOKUP(D16,[1]Лист1!$A$1:$B$13,2,0)</f>
        <v>10</v>
      </c>
      <c r="F16" s="28" t="s">
        <v>24</v>
      </c>
      <c r="G16" s="29">
        <f>VLOOKUP(F16,[1]Лист1!$A$1:$B$13,2,0)</f>
        <v>10</v>
      </c>
      <c r="H16" s="30" t="s">
        <v>13</v>
      </c>
      <c r="I16" s="31">
        <f>VLOOKUP(H16,[1]Лист1!$A$1:$B$13,2,0)</f>
        <v>5</v>
      </c>
      <c r="J16" s="30" t="s">
        <v>15</v>
      </c>
      <c r="K16" s="37">
        <f>VLOOKUP(J16,[1]Лист1!$A$1:$B$13,2,0)</f>
        <v>10</v>
      </c>
      <c r="L16" s="38" t="s">
        <v>15</v>
      </c>
      <c r="M16" s="31">
        <f>VLOOKUP(L16,[1]Лист2!$A$1:$B$17,2,0)</f>
        <v>13</v>
      </c>
      <c r="N16" s="39" t="s">
        <v>25</v>
      </c>
      <c r="O16" s="31">
        <f>VLOOKUP(N16,[1]Лист2!$A$1:$B$17,2,0)</f>
        <v>12</v>
      </c>
      <c r="P16" s="39" t="s">
        <v>25</v>
      </c>
      <c r="Q16" s="31">
        <f>VLOOKUP(P16,[1]Лист2!$A$1:$B$17,2,0)</f>
        <v>12</v>
      </c>
      <c r="R16" s="62" t="s">
        <v>25</v>
      </c>
      <c r="S16" s="36">
        <f>VLOOKUP(R16,[1]Лист2!$A$1:$B$17,2,0)</f>
        <v>12</v>
      </c>
    </row>
    <row r="17" spans="2:19" ht="27" thickBot="1" x14ac:dyDescent="0.35">
      <c r="B17" s="27"/>
      <c r="C17" s="18">
        <v>6</v>
      </c>
      <c r="D17" s="64" t="s">
        <v>12</v>
      </c>
      <c r="E17" s="29">
        <f>VLOOKUP(D17,[1]Лист1!$A$1:$B$13,2,0)</f>
        <v>8</v>
      </c>
      <c r="F17" s="28" t="s">
        <v>18</v>
      </c>
      <c r="G17" s="29">
        <f>VLOOKUP(F17,[1]Лист1!$A$1:$B$13,2,0)</f>
        <v>3</v>
      </c>
      <c r="H17" s="30" t="s">
        <v>24</v>
      </c>
      <c r="I17" s="31">
        <f>VLOOKUP(H17,[1]Лист1!$A$1:$B$13,2,0)</f>
        <v>10</v>
      </c>
      <c r="J17" s="30"/>
      <c r="K17" s="37"/>
      <c r="L17" s="63" t="s">
        <v>26</v>
      </c>
      <c r="M17" s="31">
        <f>VLOOKUP(L17,[1]Лист2!$A$1:$B$17,2,0)</f>
        <v>7</v>
      </c>
      <c r="N17" s="34" t="s">
        <v>17</v>
      </c>
      <c r="O17" s="31">
        <f>VLOOKUP(N17,[1]Лист2!$A$1:$B$17,2,0)</f>
        <v>6</v>
      </c>
      <c r="P17" s="34" t="s">
        <v>17</v>
      </c>
      <c r="Q17" s="31">
        <f>VLOOKUP(P17,[1]Лист2!$A$1:$B$17,2,0)</f>
        <v>6</v>
      </c>
      <c r="R17" s="35" t="s">
        <v>15</v>
      </c>
      <c r="S17" s="36">
        <f>VLOOKUP(R17,[1]Лист2!$A$1:$B$17,2,0)</f>
        <v>13</v>
      </c>
    </row>
    <row r="18" spans="2:19" ht="16.2" thickBot="1" x14ac:dyDescent="0.35">
      <c r="B18" s="65"/>
      <c r="C18" s="66"/>
      <c r="D18" s="43"/>
      <c r="E18" s="29"/>
      <c r="F18" s="67"/>
      <c r="G18" s="29"/>
      <c r="H18" s="68"/>
      <c r="I18" s="31"/>
      <c r="J18" s="40"/>
      <c r="K18" s="37"/>
      <c r="L18" s="69"/>
      <c r="M18" s="31"/>
      <c r="N18" s="45"/>
      <c r="O18" s="31"/>
      <c r="P18" s="45"/>
      <c r="Q18" s="31"/>
      <c r="R18" s="41"/>
      <c r="S18" s="36"/>
    </row>
    <row r="19" spans="2:19" ht="15" thickBot="1" x14ac:dyDescent="0.35">
      <c r="B19" s="52" t="s">
        <v>21</v>
      </c>
      <c r="C19" s="53"/>
      <c r="D19" s="54"/>
      <c r="E19" s="29">
        <f>SUM(E12:E17)</f>
        <v>45</v>
      </c>
      <c r="F19" s="55"/>
      <c r="G19" s="29">
        <f>SUM(G12:G17)</f>
        <v>44</v>
      </c>
      <c r="H19" s="70"/>
      <c r="I19" s="29">
        <f>SUM(I12:I17)</f>
        <v>45</v>
      </c>
      <c r="J19" s="57"/>
      <c r="K19" s="58">
        <f>SUM(K12:K17)</f>
        <v>42</v>
      </c>
      <c r="L19" s="70"/>
      <c r="M19" s="29">
        <f>SUM(M12:M17)</f>
        <v>45</v>
      </c>
      <c r="N19" s="57"/>
      <c r="O19" s="29">
        <f>SUM(O12:O17)</f>
        <v>50</v>
      </c>
      <c r="P19" s="57"/>
      <c r="Q19" s="29">
        <f>SUM(Q12:Q17)</f>
        <v>50</v>
      </c>
      <c r="R19" s="60"/>
      <c r="S19" s="61">
        <f>SUM(S12:S17)</f>
        <v>50</v>
      </c>
    </row>
    <row r="20" spans="2:19" ht="16.8" thickTop="1" thickBot="1" x14ac:dyDescent="0.35">
      <c r="B20" s="17" t="s">
        <v>27</v>
      </c>
      <c r="C20" s="18">
        <v>1</v>
      </c>
      <c r="D20" s="28" t="s">
        <v>28</v>
      </c>
      <c r="E20" s="29">
        <f>VLOOKUP(D20,[1]Лист1!$A$1:$B$13,2,0)</f>
        <v>7</v>
      </c>
      <c r="F20" s="28" t="s">
        <v>12</v>
      </c>
      <c r="G20" s="29">
        <f>VLOOKUP(F20,[1]Лист1!$A$1:$B$15,2,0)</f>
        <v>8</v>
      </c>
      <c r="H20" s="30" t="s">
        <v>15</v>
      </c>
      <c r="I20" s="31">
        <f>VLOOKUP(H20,[1]Лист1!$A$1:$B$13,2,0)</f>
        <v>10</v>
      </c>
      <c r="J20" s="28" t="s">
        <v>29</v>
      </c>
      <c r="K20" s="37">
        <f>VLOOKUP(J20,[1]Лист1!$A$1:$B$13,2,0)</f>
        <v>2</v>
      </c>
      <c r="L20" s="38" t="s">
        <v>13</v>
      </c>
      <c r="M20" s="31">
        <f>VLOOKUP(L20,[1]Лист2!$A$1:$B$17,2,0)</f>
        <v>8</v>
      </c>
      <c r="N20" s="34" t="s">
        <v>16</v>
      </c>
      <c r="O20" s="31">
        <f>VLOOKUP(N20,[1]Лист2!$A$1:$B$17,2,0)</f>
        <v>11</v>
      </c>
      <c r="P20" s="34" t="s">
        <v>15</v>
      </c>
      <c r="Q20" s="31">
        <f>VLOOKUP(P20,[1]Лист2!$A$1:$B$17,2,0)</f>
        <v>13</v>
      </c>
      <c r="R20" s="35" t="s">
        <v>18</v>
      </c>
      <c r="S20" s="36">
        <f>VLOOKUP(R20,[1]Лист2!$A$1:$B$17,2,0)</f>
        <v>4</v>
      </c>
    </row>
    <row r="21" spans="2:19" ht="16.2" thickBot="1" x14ac:dyDescent="0.35">
      <c r="B21" s="27"/>
      <c r="C21" s="18">
        <v>2</v>
      </c>
      <c r="D21" s="28" t="s">
        <v>12</v>
      </c>
      <c r="E21" s="29">
        <f>VLOOKUP(D21,[1]Лист1!$A$1:$B$13,2,0)</f>
        <v>8</v>
      </c>
      <c r="F21" s="28" t="s">
        <v>13</v>
      </c>
      <c r="G21" s="29">
        <f>VLOOKUP(F21,[1]Лист1!$A$1:$B$15,2,0)</f>
        <v>5</v>
      </c>
      <c r="H21" s="30" t="s">
        <v>12</v>
      </c>
      <c r="I21" s="31">
        <f>VLOOKUP(H21,[1]Лист1!$A$1:$B$13,2,0)</f>
        <v>8</v>
      </c>
      <c r="J21" s="30" t="s">
        <v>28</v>
      </c>
      <c r="K21" s="37">
        <f>VLOOKUP(J21,[1]Лист1!$A$1:$B$13,2,0)</f>
        <v>7</v>
      </c>
      <c r="L21" s="38" t="s">
        <v>12</v>
      </c>
      <c r="M21" s="31">
        <f>VLOOKUP(L21,[1]Лист2!$A$1:$B$17,2,0)</f>
        <v>12</v>
      </c>
      <c r="N21" s="34" t="s">
        <v>13</v>
      </c>
      <c r="O21" s="31">
        <f>VLOOKUP(N21,[1]Лист2!$A$1:$B$17,2,0)</f>
        <v>8</v>
      </c>
      <c r="P21" s="34" t="s">
        <v>16</v>
      </c>
      <c r="Q21" s="31">
        <f>VLOOKUP(P21,[1]Лист2!$A$1:$B$17,2,0)</f>
        <v>11</v>
      </c>
      <c r="R21" s="35" t="s">
        <v>12</v>
      </c>
      <c r="S21" s="36">
        <f>VLOOKUP(R21,[1]Лист2!$A$1:$B$17,2,0)</f>
        <v>12</v>
      </c>
    </row>
    <row r="22" spans="2:19" ht="27" thickBot="1" x14ac:dyDescent="0.35">
      <c r="B22" s="27"/>
      <c r="C22" s="18">
        <v>3</v>
      </c>
      <c r="D22" s="28" t="s">
        <v>13</v>
      </c>
      <c r="E22" s="29">
        <f>VLOOKUP(D22,[1]Лист1!$A$1:$B$13,2,0)</f>
        <v>5</v>
      </c>
      <c r="F22" s="28" t="s">
        <v>15</v>
      </c>
      <c r="G22" s="29">
        <f>VLOOKUP(F22,[1]Лист1!$A$1:$B$15,2,0)</f>
        <v>10</v>
      </c>
      <c r="H22" s="30" t="s">
        <v>28</v>
      </c>
      <c r="I22" s="31">
        <f>VLOOKUP(H22,[1]Лист1!$A$1:$B$13,2,0)</f>
        <v>7</v>
      </c>
      <c r="J22" s="30" t="s">
        <v>12</v>
      </c>
      <c r="K22" s="37">
        <f>VLOOKUP(J22,[1]Лист1!$A$1:$B$13,2,0)</f>
        <v>8</v>
      </c>
      <c r="L22" s="38" t="s">
        <v>29</v>
      </c>
      <c r="M22" s="31">
        <f>VLOOKUP(L22,[1]Лист2!$A$1:$B$17,2,0)</f>
        <v>1</v>
      </c>
      <c r="N22" s="34" t="s">
        <v>18</v>
      </c>
      <c r="O22" s="31">
        <f>VLOOKUP(N22,[1]Лист2!$A$1:$B$17,2,0)</f>
        <v>4</v>
      </c>
      <c r="P22" s="39" t="s">
        <v>19</v>
      </c>
      <c r="Q22" s="31">
        <f>VLOOKUP(P22,[1]Лист2!$A$1:$B$17,2,0)</f>
        <v>4</v>
      </c>
      <c r="R22" s="35" t="s">
        <v>13</v>
      </c>
      <c r="S22" s="36">
        <f>VLOOKUP(R22,[1]Лист2!$A$1:$B$17,2,0)</f>
        <v>8</v>
      </c>
    </row>
    <row r="23" spans="2:19" ht="16.2" thickBot="1" x14ac:dyDescent="0.35">
      <c r="B23" s="27"/>
      <c r="C23" s="18">
        <v>4</v>
      </c>
      <c r="D23" s="28" t="s">
        <v>29</v>
      </c>
      <c r="E23" s="29">
        <f>VLOOKUP(D23,[1]Лист1!$A$1:$B$13,2,0)</f>
        <v>2</v>
      </c>
      <c r="F23" s="28" t="s">
        <v>28</v>
      </c>
      <c r="G23" s="29">
        <f>VLOOKUP(F23,[1]Лист1!$A$1:$B$15,2,0)</f>
        <v>7</v>
      </c>
      <c r="H23" s="30" t="s">
        <v>17</v>
      </c>
      <c r="I23" s="31">
        <f>VLOOKUP(H23,[1]Лист1!$A$1:$B$13,2,0)</f>
        <v>4</v>
      </c>
      <c r="J23" s="30" t="s">
        <v>18</v>
      </c>
      <c r="K23" s="37">
        <f>VLOOKUP(J23,[1]Лист1!$A$1:$B$13,2,0)</f>
        <v>3</v>
      </c>
      <c r="L23" s="38" t="s">
        <v>16</v>
      </c>
      <c r="M23" s="31">
        <f>VLOOKUP(L23,[1]Лист2!$A$1:$B$17,2,0)</f>
        <v>11</v>
      </c>
      <c r="N23" s="34" t="s">
        <v>15</v>
      </c>
      <c r="O23" s="31">
        <f>VLOOKUP(N23,[1]Лист2!$A$1:$B$17,2,0)</f>
        <v>13</v>
      </c>
      <c r="P23" s="34" t="s">
        <v>13</v>
      </c>
      <c r="Q23" s="31">
        <f>VLOOKUP(P23,[1]Лист2!$A$1:$B$17,2,0)</f>
        <v>8</v>
      </c>
      <c r="R23" s="35" t="s">
        <v>17</v>
      </c>
      <c r="S23" s="36">
        <f>VLOOKUP(R23,[1]Лист2!$A$1:$B$17,2,0)</f>
        <v>6</v>
      </c>
    </row>
    <row r="24" spans="2:19" ht="28.2" thickBot="1" x14ac:dyDescent="0.35">
      <c r="B24" s="27"/>
      <c r="C24" s="18">
        <v>5</v>
      </c>
      <c r="D24" s="28" t="s">
        <v>17</v>
      </c>
      <c r="E24" s="29">
        <f>VLOOKUP(D24,[1]Лист1!$A$1:$B$13,2,0)</f>
        <v>4</v>
      </c>
      <c r="F24" s="64" t="s">
        <v>25</v>
      </c>
      <c r="G24" s="29">
        <f>VLOOKUP(F24,[1]Лист1!$A$1:$B$15,2,0)</f>
        <v>8</v>
      </c>
      <c r="H24" s="64" t="s">
        <v>25</v>
      </c>
      <c r="I24" s="31">
        <f>VLOOKUP(H24,[1]Лист1!$A$1:$B$16,2,0)</f>
        <v>8</v>
      </c>
      <c r="J24" s="28" t="s">
        <v>19</v>
      </c>
      <c r="K24" s="37">
        <f>VLOOKUP(J24,[1]Лист1!$A$1:$B$13,2,0)</f>
        <v>3</v>
      </c>
      <c r="L24" s="38" t="s">
        <v>15</v>
      </c>
      <c r="M24" s="31">
        <f>VLOOKUP(L24,[1]Лист2!$A$1:$B$17,2,0)</f>
        <v>13</v>
      </c>
      <c r="N24" s="34" t="s">
        <v>15</v>
      </c>
      <c r="O24" s="31">
        <f>VLOOKUP(N24,[1]Лист2!$A$1:$B$17,2,0)</f>
        <v>13</v>
      </c>
      <c r="P24" s="34" t="s">
        <v>12</v>
      </c>
      <c r="Q24" s="31">
        <f>VLOOKUP(P24,[1]Лист2!$A$1:$B$17,2,0)</f>
        <v>12</v>
      </c>
      <c r="R24" s="35" t="s">
        <v>15</v>
      </c>
      <c r="S24" s="36">
        <f>VLOOKUP(R24,[1]Лист2!$A$1:$B$17,2,0)</f>
        <v>13</v>
      </c>
    </row>
    <row r="25" spans="2:19" ht="28.2" thickBot="1" x14ac:dyDescent="0.35">
      <c r="B25" s="27"/>
      <c r="C25" s="18">
        <v>6</v>
      </c>
      <c r="D25" s="28"/>
      <c r="E25" s="29"/>
      <c r="F25" s="28" t="s">
        <v>19</v>
      </c>
      <c r="G25" s="29">
        <f>VLOOKUP(F25,[1]Лист1!$A$1:$B$15,2,0)</f>
        <v>3</v>
      </c>
      <c r="H25" s="30" t="s">
        <v>18</v>
      </c>
      <c r="I25" s="31">
        <f>VLOOKUP(H25,[1]Лист1!$A$1:$B$13,2,0)</f>
        <v>3</v>
      </c>
      <c r="J25" s="30" t="s">
        <v>15</v>
      </c>
      <c r="K25" s="37">
        <f>VLOOKUP(J25,[1]Лист1!$A$1:$B$13,2,0)</f>
        <v>10</v>
      </c>
      <c r="L25" s="38"/>
      <c r="M25" s="31"/>
      <c r="N25" s="34" t="s">
        <v>12</v>
      </c>
      <c r="O25" s="31">
        <f>VLOOKUP(N25,[1]Лист2!$A$1:$B$17,2,0)</f>
        <v>12</v>
      </c>
      <c r="P25" s="34" t="s">
        <v>17</v>
      </c>
      <c r="Q25" s="31">
        <f>VLOOKUP(P25,[1]Лист2!$A$1:$B$17,2,0)</f>
        <v>6</v>
      </c>
      <c r="R25" s="35" t="s">
        <v>16</v>
      </c>
      <c r="S25" s="36">
        <f>VLOOKUP(R25,[1]Лист2!$A$1:$B$17,2,0)</f>
        <v>11</v>
      </c>
    </row>
    <row r="26" spans="2:19" ht="16.2" thickBot="1" x14ac:dyDescent="0.35">
      <c r="B26" s="65"/>
      <c r="C26" s="42"/>
      <c r="D26" s="44"/>
      <c r="E26" s="29"/>
      <c r="F26" s="44"/>
      <c r="G26" s="29"/>
      <c r="H26" s="40"/>
      <c r="I26" s="31"/>
      <c r="J26" s="40"/>
      <c r="K26" s="37"/>
      <c r="L26" s="69"/>
      <c r="M26" s="31"/>
      <c r="N26" s="45"/>
      <c r="O26" s="31"/>
      <c r="P26" s="45"/>
      <c r="Q26" s="31"/>
      <c r="R26" s="41"/>
      <c r="S26" s="36"/>
    </row>
    <row r="27" spans="2:19" ht="15" thickBot="1" x14ac:dyDescent="0.35">
      <c r="B27" s="52" t="s">
        <v>21</v>
      </c>
      <c r="C27" s="71"/>
      <c r="D27" s="54"/>
      <c r="E27" s="29">
        <f>SUM(E20:E24)</f>
        <v>26</v>
      </c>
      <c r="F27" s="72"/>
      <c r="G27" s="29">
        <f>SUM(G20:G25)</f>
        <v>41</v>
      </c>
      <c r="H27" s="70"/>
      <c r="I27" s="29">
        <f>SUM(I20:I25)</f>
        <v>40</v>
      </c>
      <c r="J27" s="73">
        <f t="shared" ref="J27" si="0">SUM(J20:J24)</f>
        <v>0</v>
      </c>
      <c r="K27" s="58">
        <f>SUM(K20:K25)</f>
        <v>33</v>
      </c>
      <c r="L27" s="70"/>
      <c r="M27" s="29">
        <f>SUM(M20:M24)</f>
        <v>45</v>
      </c>
      <c r="N27" s="57"/>
      <c r="O27" s="29">
        <f>SUM(O20:O25)</f>
        <v>61</v>
      </c>
      <c r="P27" s="57"/>
      <c r="Q27" s="29">
        <f>SUM(Q20:Q25)</f>
        <v>54</v>
      </c>
      <c r="R27" s="60"/>
      <c r="S27" s="61">
        <f>SUM(S20:S25)</f>
        <v>54</v>
      </c>
    </row>
    <row r="28" spans="2:19" ht="28.8" thickTop="1" thickBot="1" x14ac:dyDescent="0.35">
      <c r="B28" s="17" t="s">
        <v>30</v>
      </c>
      <c r="C28" s="18">
        <v>1</v>
      </c>
      <c r="D28" s="28" t="s">
        <v>18</v>
      </c>
      <c r="E28" s="29">
        <f>VLOOKUP(D28,[1]Лист1!$A$1:$B$13,2,0)</f>
        <v>3</v>
      </c>
      <c r="F28" s="28" t="s">
        <v>16</v>
      </c>
      <c r="G28" s="29">
        <f>VLOOKUP(F28,[1]Лист1!$A$1:$B$15,2,0)</f>
        <v>9</v>
      </c>
      <c r="H28" s="28" t="s">
        <v>19</v>
      </c>
      <c r="I28" s="31">
        <f>VLOOKUP(H28,[1]Лист1!$A$1:$B$13,2,0)</f>
        <v>3</v>
      </c>
      <c r="J28" s="30" t="s">
        <v>12</v>
      </c>
      <c r="K28" s="37">
        <f>VLOOKUP(J28,[1]Лист1!$A$1:$B$13,2,0)</f>
        <v>8</v>
      </c>
      <c r="L28" s="38" t="s">
        <v>24</v>
      </c>
      <c r="M28" s="31">
        <f>VLOOKUP(L28,[1]Лист2!$A$1:$B$17,2,0)</f>
        <v>8</v>
      </c>
      <c r="N28" s="34" t="s">
        <v>28</v>
      </c>
      <c r="O28" s="31">
        <f>VLOOKUP(N28,[1]Лист2!$A$1:$B$17,2,0)</f>
        <v>7</v>
      </c>
      <c r="P28" s="34" t="s">
        <v>12</v>
      </c>
      <c r="Q28" s="31">
        <f>VLOOKUP(P28,[1]Лист2!$A$1:$B$17,2,0)</f>
        <v>12</v>
      </c>
      <c r="R28" s="35" t="s">
        <v>15</v>
      </c>
      <c r="S28" s="36">
        <f>VLOOKUP(R28,[1]Лист2!$A$1:$B$17,2,0)</f>
        <v>13</v>
      </c>
    </row>
    <row r="29" spans="2:19" ht="16.2" thickBot="1" x14ac:dyDescent="0.35">
      <c r="B29" s="27"/>
      <c r="C29" s="18">
        <v>2</v>
      </c>
      <c r="D29" s="28" t="s">
        <v>12</v>
      </c>
      <c r="E29" s="29">
        <f>VLOOKUP(D29,[1]Лист1!$A$1:$B$13,2,0)</f>
        <v>8</v>
      </c>
      <c r="F29" s="28" t="s">
        <v>18</v>
      </c>
      <c r="G29" s="29">
        <f>VLOOKUP(F29,[1]Лист1!$A$1:$B$15,2,0)</f>
        <v>3</v>
      </c>
      <c r="H29" s="28" t="s">
        <v>16</v>
      </c>
      <c r="I29" s="31">
        <f>VLOOKUP(H29,[1]Лист1!$A$1:$B$13,2,0)</f>
        <v>9</v>
      </c>
      <c r="J29" s="30" t="s">
        <v>17</v>
      </c>
      <c r="K29" s="37">
        <f>VLOOKUP(J29,[1]Лист1!$A$1:$B$13,2,0)</f>
        <v>4</v>
      </c>
      <c r="L29" s="38" t="s">
        <v>28</v>
      </c>
      <c r="M29" s="31">
        <f>VLOOKUP(L29,[1]Лист2!$A$1:$B$17,2,0)</f>
        <v>7</v>
      </c>
      <c r="N29" s="39" t="s">
        <v>14</v>
      </c>
      <c r="O29" s="31">
        <f>VLOOKUP(N29,[1]Лист2!$A$1:$B$17,2,0)</f>
        <v>3</v>
      </c>
      <c r="P29" s="34" t="s">
        <v>24</v>
      </c>
      <c r="Q29" s="31">
        <f>VLOOKUP(P29,[1]Лист2!$A$1:$B$17,2,0)</f>
        <v>8</v>
      </c>
      <c r="R29" s="35" t="s">
        <v>13</v>
      </c>
      <c r="S29" s="36">
        <f>VLOOKUP(R29,[1]Лист2!$A$1:$B$17,2,0)</f>
        <v>8</v>
      </c>
    </row>
    <row r="30" spans="2:19" ht="16.2" thickBot="1" x14ac:dyDescent="0.35">
      <c r="B30" s="27"/>
      <c r="C30" s="18">
        <v>3</v>
      </c>
      <c r="D30" s="28" t="s">
        <v>16</v>
      </c>
      <c r="E30" s="29">
        <f>VLOOKUP(D30,[1]Лист1!$A$1:$B$13,2,0)</f>
        <v>9</v>
      </c>
      <c r="F30" s="28" t="s">
        <v>12</v>
      </c>
      <c r="G30" s="29">
        <f>VLOOKUP(F30,[1]Лист1!$A$1:$B$15,2,0)</f>
        <v>8</v>
      </c>
      <c r="H30" s="30" t="s">
        <v>15</v>
      </c>
      <c r="I30" s="31">
        <f>VLOOKUP(H30,[1]Лист1!$A$1:$B$13,2,0)</f>
        <v>10</v>
      </c>
      <c r="J30" s="30" t="s">
        <v>18</v>
      </c>
      <c r="K30" s="37">
        <f>VLOOKUP(J30,[1]Лист1!$A$1:$B$13,2,0)</f>
        <v>3</v>
      </c>
      <c r="L30" s="38" t="s">
        <v>13</v>
      </c>
      <c r="M30" s="31">
        <f>VLOOKUP(L30,[1]Лист2!$A$1:$B$17,2,0)</f>
        <v>8</v>
      </c>
      <c r="N30" s="39" t="s">
        <v>14</v>
      </c>
      <c r="O30" s="31">
        <f>VLOOKUP(N30,[1]Лист2!$A$1:$B$17,2,0)</f>
        <v>3</v>
      </c>
      <c r="P30" s="34" t="s">
        <v>28</v>
      </c>
      <c r="Q30" s="31">
        <f>VLOOKUP(P30,[1]Лист2!$A$1:$B$17,2,0)</f>
        <v>7</v>
      </c>
      <c r="R30" s="35" t="s">
        <v>24</v>
      </c>
      <c r="S30" s="36">
        <f>VLOOKUP(R30,[1]Лист2!$A$1:$B$17,2,0)</f>
        <v>8</v>
      </c>
    </row>
    <row r="31" spans="2:19" ht="16.2" thickBot="1" x14ac:dyDescent="0.35">
      <c r="B31" s="27"/>
      <c r="C31" s="18">
        <v>4</v>
      </c>
      <c r="D31" s="28" t="s">
        <v>17</v>
      </c>
      <c r="E31" s="29">
        <f>VLOOKUP(D31,[1]Лист1!$A$1:$B$13,2,0)</f>
        <v>4</v>
      </c>
      <c r="F31" s="28" t="s">
        <v>17</v>
      </c>
      <c r="G31" s="29">
        <f>VLOOKUP(F31,[1]Лист1!$A$1:$B$15,2,0)</f>
        <v>4</v>
      </c>
      <c r="H31" s="28" t="s">
        <v>29</v>
      </c>
      <c r="I31" s="31">
        <f>VLOOKUP(H31,[1]Лист1!$A$1:$B$13,2,0)</f>
        <v>2</v>
      </c>
      <c r="J31" s="28" t="s">
        <v>16</v>
      </c>
      <c r="K31" s="37">
        <f>VLOOKUP(J31,[1]Лист1!$A$1:$B$13,2,0)</f>
        <v>9</v>
      </c>
      <c r="L31" s="38" t="s">
        <v>12</v>
      </c>
      <c r="M31" s="31">
        <f>VLOOKUP(L31,[1]Лист2!$A$1:$B$17,2,0)</f>
        <v>12</v>
      </c>
      <c r="N31" s="34" t="s">
        <v>12</v>
      </c>
      <c r="O31" s="31">
        <f>VLOOKUP(N31,[1]Лист2!$A$1:$B$17,2,0)</f>
        <v>12</v>
      </c>
      <c r="P31" s="34" t="s">
        <v>13</v>
      </c>
      <c r="Q31" s="31">
        <f>VLOOKUP(P31,[1]Лист2!$A$1:$B$17,2,0)</f>
        <v>8</v>
      </c>
      <c r="R31" s="35" t="s">
        <v>28</v>
      </c>
      <c r="S31" s="36">
        <f>VLOOKUP(R31,[1]Лист2!$A$1:$B$17,2,0)</f>
        <v>7</v>
      </c>
    </row>
    <row r="32" spans="2:19" ht="16.2" thickBot="1" x14ac:dyDescent="0.35">
      <c r="B32" s="27"/>
      <c r="C32" s="18">
        <v>5</v>
      </c>
      <c r="D32" s="28" t="s">
        <v>15</v>
      </c>
      <c r="E32" s="29">
        <f>VLOOKUP(D32,[1]Лист1!$A$1:$B$13,2,0)</f>
        <v>10</v>
      </c>
      <c r="F32" s="28" t="s">
        <v>29</v>
      </c>
      <c r="G32" s="29">
        <f>VLOOKUP(F32,[1]Лист1!$A$1:$B$15,2,0)</f>
        <v>2</v>
      </c>
      <c r="H32" s="30" t="s">
        <v>12</v>
      </c>
      <c r="I32" s="31">
        <f>VLOOKUP(H32,[1]Лист1!$A$1:$B$13,2,0)</f>
        <v>8</v>
      </c>
      <c r="J32" s="30" t="s">
        <v>15</v>
      </c>
      <c r="K32" s="37">
        <f>VLOOKUP(J32,[1]Лист1!$A$1:$B$13,2,0)</f>
        <v>10</v>
      </c>
      <c r="L32" s="63" t="s">
        <v>14</v>
      </c>
      <c r="M32" s="31">
        <f>VLOOKUP(L32,[1]Лист2!$A$1:$B$17,2,0)</f>
        <v>3</v>
      </c>
      <c r="N32" s="34" t="s">
        <v>13</v>
      </c>
      <c r="O32" s="31">
        <f>VLOOKUP(N32,[1]Лист2!$A$1:$B$17,2,0)</f>
        <v>8</v>
      </c>
      <c r="P32" s="34" t="s">
        <v>15</v>
      </c>
      <c r="Q32" s="31">
        <f>VLOOKUP(P32,[1]Лист2!$A$1:$B$17,2,0)</f>
        <v>13</v>
      </c>
      <c r="R32" s="35" t="s">
        <v>12</v>
      </c>
      <c r="S32" s="36">
        <f>VLOOKUP(R32,[1]Лист2!$A$1:$B$17,2,0)</f>
        <v>12</v>
      </c>
    </row>
    <row r="33" spans="2:19" ht="27" thickBot="1" x14ac:dyDescent="0.35">
      <c r="B33" s="27"/>
      <c r="C33" s="18">
        <v>6</v>
      </c>
      <c r="D33" s="28" t="s">
        <v>15</v>
      </c>
      <c r="E33" s="29">
        <f>VLOOKUP(D33,[1]Лист1!$A$1:$B$13,2,0)</f>
        <v>10</v>
      </c>
      <c r="F33" s="28" t="s">
        <v>15</v>
      </c>
      <c r="G33" s="29">
        <f>VLOOKUP(F33,[1]Лист1!$A$1:$B$15,2,0)</f>
        <v>10</v>
      </c>
      <c r="H33" s="30"/>
      <c r="I33" s="31"/>
      <c r="J33" s="30" t="s">
        <v>31</v>
      </c>
      <c r="K33" s="37">
        <f>VLOOKUP(J33,[1]Лист1!$A$1:$B$18,2,0)</f>
        <v>3</v>
      </c>
      <c r="L33" s="63" t="s">
        <v>14</v>
      </c>
      <c r="M33" s="31">
        <f>VLOOKUP(L33,[1]Лист2!$A$1:$B$17,2,0)</f>
        <v>3</v>
      </c>
      <c r="N33" s="39" t="s">
        <v>32</v>
      </c>
      <c r="O33" s="31">
        <f>VLOOKUP(N33,[1]Лист2!$A$1:$B$17,2,0)</f>
        <v>6</v>
      </c>
      <c r="P33" s="39" t="s">
        <v>32</v>
      </c>
      <c r="Q33" s="31">
        <f>VLOOKUP(P33,[1]Лист2!$A$1:$B$17,2,0)</f>
        <v>6</v>
      </c>
      <c r="R33" s="62" t="s">
        <v>32</v>
      </c>
      <c r="S33" s="36">
        <f>VLOOKUP(R33,[1]Лист2!$A$1:$B$17,2,0)</f>
        <v>6</v>
      </c>
    </row>
    <row r="34" spans="2:19" ht="16.2" thickBot="1" x14ac:dyDescent="0.35">
      <c r="B34" s="27"/>
      <c r="C34" s="18"/>
      <c r="D34" s="28"/>
      <c r="E34" s="29"/>
      <c r="F34" s="28"/>
      <c r="G34" s="29"/>
      <c r="H34" s="30"/>
      <c r="I34" s="31"/>
      <c r="J34" s="30"/>
      <c r="K34" s="37"/>
      <c r="L34" s="74" t="s">
        <v>33</v>
      </c>
      <c r="M34" s="75"/>
      <c r="N34" s="75"/>
      <c r="O34" s="75"/>
      <c r="P34" s="75"/>
      <c r="Q34" s="75"/>
      <c r="R34" s="76"/>
      <c r="S34" s="77"/>
    </row>
    <row r="35" spans="2:19" ht="15" thickBot="1" x14ac:dyDescent="0.35">
      <c r="B35" s="78" t="s">
        <v>21</v>
      </c>
      <c r="C35" s="71"/>
      <c r="D35" s="54"/>
      <c r="E35" s="29">
        <f>SUM(E28:E33)</f>
        <v>44</v>
      </c>
      <c r="F35" s="72"/>
      <c r="G35" s="29">
        <f>SUM(G28:G33)</f>
        <v>36</v>
      </c>
      <c r="H35" s="70"/>
      <c r="I35" s="29">
        <f>SUM(I28:I33)</f>
        <v>32</v>
      </c>
      <c r="J35" s="57"/>
      <c r="K35" s="58">
        <f>SUM(K28:K33)</f>
        <v>37</v>
      </c>
      <c r="L35" s="70"/>
      <c r="M35" s="29">
        <f>SUM(M28:M33)</f>
        <v>41</v>
      </c>
      <c r="N35" s="57"/>
      <c r="O35" s="29">
        <f>SUM(O28:O33)</f>
        <v>39</v>
      </c>
      <c r="P35" s="57"/>
      <c r="Q35" s="29">
        <f>SUM(Q28:Q33)</f>
        <v>54</v>
      </c>
      <c r="R35" s="60"/>
      <c r="S35" s="79">
        <f>SUM(S28:S33)</f>
        <v>54</v>
      </c>
    </row>
    <row r="36" spans="2:19" ht="16.8" thickTop="1" thickBot="1" x14ac:dyDescent="0.35">
      <c r="B36" s="17" t="s">
        <v>34</v>
      </c>
      <c r="C36" s="18">
        <v>1</v>
      </c>
      <c r="D36" s="28" t="s">
        <v>13</v>
      </c>
      <c r="E36" s="29">
        <f>VLOOKUP(D36,[1]Лист1!$A$1:$B$13,2,0)</f>
        <v>5</v>
      </c>
      <c r="F36" s="28" t="s">
        <v>12</v>
      </c>
      <c r="G36" s="29">
        <f>VLOOKUP(F36,[1]Лист1!$A$1:$B$15,2,0)</f>
        <v>8</v>
      </c>
      <c r="H36" s="28" t="s">
        <v>15</v>
      </c>
      <c r="I36" s="31">
        <f>VLOOKUP(H36,[1]Лист1!$A$1:$B$13,2,0)</f>
        <v>10</v>
      </c>
      <c r="J36" s="64" t="s">
        <v>23</v>
      </c>
      <c r="K36" s="37">
        <f>VLOOKUP(J36,[1]Лист1!$A$1:$B$13,2,0)</f>
        <v>3</v>
      </c>
      <c r="L36" s="38" t="s">
        <v>18</v>
      </c>
      <c r="M36" s="31">
        <f>VLOOKUP(L36,[1]Лист2!$A$1:$B$17,2,0)</f>
        <v>4</v>
      </c>
      <c r="N36" s="34" t="s">
        <v>15</v>
      </c>
      <c r="O36" s="31">
        <f>VLOOKUP(N36,[1]Лист2!$A$1:$B$17,2,0)</f>
        <v>13</v>
      </c>
      <c r="P36" s="34" t="s">
        <v>29</v>
      </c>
      <c r="Q36" s="31">
        <f>VLOOKUP(P36,[1]Лист2!$A$1:$B$17,2,0)</f>
        <v>1</v>
      </c>
      <c r="R36" s="35" t="s">
        <v>12</v>
      </c>
      <c r="S36" s="80">
        <f>VLOOKUP(R36,[1]Лист2!$A$1:$B$17,2,0)</f>
        <v>12</v>
      </c>
    </row>
    <row r="37" spans="2:19" ht="16.2" thickBot="1" x14ac:dyDescent="0.35">
      <c r="B37" s="27"/>
      <c r="C37" s="18">
        <v>2</v>
      </c>
      <c r="D37" s="28" t="s">
        <v>12</v>
      </c>
      <c r="E37" s="29">
        <f>VLOOKUP(D37,[1]Лист1!$A$1:$B$13,2,0)</f>
        <v>8</v>
      </c>
      <c r="F37" s="28" t="s">
        <v>15</v>
      </c>
      <c r="G37" s="29">
        <f>VLOOKUP(F37,[1]Лист1!$A$1:$B$15,2,0)</f>
        <v>10</v>
      </c>
      <c r="H37" s="64" t="s">
        <v>23</v>
      </c>
      <c r="I37" s="31">
        <f>VLOOKUP(H37,[1]Лист1!$A$1:$B$13,2,0)</f>
        <v>3</v>
      </c>
      <c r="J37" s="28" t="s">
        <v>12</v>
      </c>
      <c r="K37" s="37">
        <f>VLOOKUP(J37,[1]Лист1!$A$1:$B$13,2,0)</f>
        <v>8</v>
      </c>
      <c r="L37" s="38" t="s">
        <v>12</v>
      </c>
      <c r="M37" s="31">
        <f>VLOOKUP(L37,[1]Лист2!$A$1:$B$17,2,0)</f>
        <v>12</v>
      </c>
      <c r="N37" s="34" t="s">
        <v>29</v>
      </c>
      <c r="O37" s="31">
        <f>VLOOKUP(N37,[1]Лист2!$A$1:$B$17,2,0)</f>
        <v>1</v>
      </c>
      <c r="P37" s="34" t="s">
        <v>15</v>
      </c>
      <c r="Q37" s="31">
        <f>VLOOKUP(P37,[1]Лист2!$A$1:$B$17,2,0)</f>
        <v>13</v>
      </c>
      <c r="R37" s="62" t="s">
        <v>14</v>
      </c>
      <c r="S37" s="79">
        <f>VLOOKUP(R37,[1]Лист2!$A$1:$B$17,2,0)</f>
        <v>3</v>
      </c>
    </row>
    <row r="38" spans="2:19" ht="16.2" thickBot="1" x14ac:dyDescent="0.35">
      <c r="B38" s="27"/>
      <c r="C38" s="18">
        <v>3</v>
      </c>
      <c r="D38" s="28" t="s">
        <v>17</v>
      </c>
      <c r="E38" s="29">
        <f>VLOOKUP(D38,[1]Лист1!$A$1:$B$13,2,0)</f>
        <v>4</v>
      </c>
      <c r="F38" s="64" t="s">
        <v>23</v>
      </c>
      <c r="G38" s="29">
        <f>VLOOKUP(F38,[1]Лист1!$A$1:$B$15,2,0)</f>
        <v>3</v>
      </c>
      <c r="H38" s="28" t="s">
        <v>12</v>
      </c>
      <c r="I38" s="31">
        <f>VLOOKUP(H38,[1]Лист1!$A$1:$B$13,2,0)</f>
        <v>8</v>
      </c>
      <c r="J38" s="28" t="s">
        <v>13</v>
      </c>
      <c r="K38" s="37">
        <f>VLOOKUP(J38,[1]Лист1!$A$1:$B$13,2,0)</f>
        <v>5</v>
      </c>
      <c r="L38" s="38" t="s">
        <v>15</v>
      </c>
      <c r="M38" s="31">
        <f>VLOOKUP(L38,[1]Лист2!$A$1:$B$17,2,0)</f>
        <v>13</v>
      </c>
      <c r="N38" s="34" t="s">
        <v>24</v>
      </c>
      <c r="O38" s="31">
        <f>VLOOKUP(N38,[1]Лист2!$A$1:$B$17,2,0)</f>
        <v>8</v>
      </c>
      <c r="P38" s="34" t="s">
        <v>16</v>
      </c>
      <c r="Q38" s="31">
        <f>VLOOKUP(P38,[1]Лист2!$A$1:$B$17,2,0)</f>
        <v>11</v>
      </c>
      <c r="R38" s="62" t="s">
        <v>14</v>
      </c>
      <c r="S38" s="79">
        <f>VLOOKUP(R38,[1]Лист2!$A$1:$B$17,2,0)</f>
        <v>3</v>
      </c>
    </row>
    <row r="39" spans="2:19" ht="16.2" thickBot="1" x14ac:dyDescent="0.35">
      <c r="B39" s="27"/>
      <c r="C39" s="18">
        <v>4</v>
      </c>
      <c r="D39" s="28" t="s">
        <v>23</v>
      </c>
      <c r="E39" s="29">
        <f>VLOOKUP(D39,[1]Лист1!$A$1:$B$13,2,0)</f>
        <v>3</v>
      </c>
      <c r="F39" s="28" t="s">
        <v>13</v>
      </c>
      <c r="G39" s="29">
        <f>VLOOKUP(F39,[1]Лист1!$A$1:$B$15,2,0)</f>
        <v>5</v>
      </c>
      <c r="H39" s="28" t="s">
        <v>17</v>
      </c>
      <c r="I39" s="31">
        <f>VLOOKUP(H39,[1]Лист1!$A$1:$B$13,2,0)</f>
        <v>4</v>
      </c>
      <c r="J39" s="30" t="s">
        <v>15</v>
      </c>
      <c r="K39" s="37">
        <f>VLOOKUP(J39,[1]Лист1!$A$1:$B$13,2,0)</f>
        <v>10</v>
      </c>
      <c r="L39" s="38" t="s">
        <v>17</v>
      </c>
      <c r="M39" s="31">
        <f>VLOOKUP(L39,[1]Лист2!$A$1:$B$17,2,0)</f>
        <v>6</v>
      </c>
      <c r="N39" s="34" t="s">
        <v>16</v>
      </c>
      <c r="O39" s="31">
        <f>VLOOKUP(N39,[1]Лист2!$A$1:$B$17,2,0)</f>
        <v>11</v>
      </c>
      <c r="P39" s="39" t="s">
        <v>14</v>
      </c>
      <c r="Q39" s="31">
        <f>VLOOKUP(P39,[1]Лист2!$A$1:$B$17,2,0)</f>
        <v>3</v>
      </c>
      <c r="R39" s="35" t="s">
        <v>29</v>
      </c>
      <c r="S39" s="79">
        <f>VLOOKUP(R39,[1]Лист2!$A$1:$B$17,2,0)</f>
        <v>1</v>
      </c>
    </row>
    <row r="40" spans="2:19" ht="28.2" thickBot="1" x14ac:dyDescent="0.35">
      <c r="B40" s="27"/>
      <c r="C40" s="18">
        <v>5</v>
      </c>
      <c r="D40" s="28" t="s">
        <v>19</v>
      </c>
      <c r="E40" s="29">
        <f>VLOOKUP(D40,[1]Лист1!$A$1:$B$13,2,0)</f>
        <v>3</v>
      </c>
      <c r="F40" s="81" t="s">
        <v>32</v>
      </c>
      <c r="G40" s="29">
        <f>VLOOKUP(F40,[1]Лист1!$A$1:$B$16,2,0)</f>
        <v>4</v>
      </c>
      <c r="H40" s="82" t="s">
        <v>32</v>
      </c>
      <c r="I40" s="31"/>
      <c r="J40" s="28" t="s">
        <v>17</v>
      </c>
      <c r="K40" s="37">
        <f>VLOOKUP(J40,[1]Лист1!$A$1:$B$13,2,0)</f>
        <v>4</v>
      </c>
      <c r="L40" s="38" t="s">
        <v>15</v>
      </c>
      <c r="M40" s="31">
        <f>VLOOKUP(L40,[1]Лист2!$A$1:$B$17,2,0)</f>
        <v>13</v>
      </c>
      <c r="N40" s="34" t="s">
        <v>12</v>
      </c>
      <c r="O40" s="31">
        <f>VLOOKUP(N40,[1]Лист2!$A$1:$B$17,2,0)</f>
        <v>12</v>
      </c>
      <c r="P40" s="39" t="s">
        <v>14</v>
      </c>
      <c r="Q40" s="31">
        <f>VLOOKUP(P40,[1]Лист2!$A$1:$B$17,2,0)</f>
        <v>3</v>
      </c>
      <c r="R40" s="35" t="s">
        <v>16</v>
      </c>
      <c r="S40" s="79">
        <f>VLOOKUP(R40,[1]Лист2!$A$1:$B$17,2,0)</f>
        <v>11</v>
      </c>
    </row>
    <row r="41" spans="2:19" ht="28.2" thickBot="1" x14ac:dyDescent="0.35">
      <c r="B41" s="27"/>
      <c r="C41" s="18">
        <v>6</v>
      </c>
      <c r="D41" s="28" t="s">
        <v>15</v>
      </c>
      <c r="E41" s="83">
        <f>VLOOKUP(D41,[1]Лист1!$A$1:$B$13,2,0)</f>
        <v>10</v>
      </c>
      <c r="F41" s="28"/>
      <c r="G41" s="83"/>
      <c r="H41" s="28" t="s">
        <v>13</v>
      </c>
      <c r="I41" s="84">
        <f>VLOOKUP(H41,[1]Лист1!$A$1:$B$13,2,0)</f>
        <v>5</v>
      </c>
      <c r="J41" s="85" t="s">
        <v>35</v>
      </c>
      <c r="K41" s="37">
        <f>VLOOKUP(J41,[1]Лист1!$A$1:$B$15,2,0)</f>
        <v>4</v>
      </c>
      <c r="L41" s="38" t="s">
        <v>16</v>
      </c>
      <c r="M41" s="31">
        <f>VLOOKUP(L41,[1]Лист2!$A$1:$B$17,2,0)</f>
        <v>11</v>
      </c>
      <c r="N41" s="34" t="s">
        <v>17</v>
      </c>
      <c r="O41" s="31">
        <f>VLOOKUP(N41,[1]Лист2!$A$1:$B$17,2,0)</f>
        <v>6</v>
      </c>
      <c r="P41" s="34" t="s">
        <v>12</v>
      </c>
      <c r="Q41" s="31">
        <f>VLOOKUP(P41,[1]Лист2!$A$1:$B$17,2,0)</f>
        <v>12</v>
      </c>
      <c r="R41" s="35" t="s">
        <v>15</v>
      </c>
      <c r="S41" s="79">
        <f>VLOOKUP(R41,[1]Лист2!$A$1:$B$17,2,0)</f>
        <v>13</v>
      </c>
    </row>
    <row r="42" spans="2:19" ht="16.2" thickBot="1" x14ac:dyDescent="0.35">
      <c r="B42" s="27"/>
      <c r="C42" s="46"/>
      <c r="D42" s="67"/>
      <c r="E42" s="86"/>
      <c r="F42" s="67"/>
      <c r="G42" s="86"/>
      <c r="H42" s="48"/>
      <c r="I42" s="87"/>
      <c r="J42" s="48"/>
      <c r="K42" s="88"/>
      <c r="L42" s="89"/>
      <c r="M42" s="90"/>
      <c r="N42" s="50"/>
      <c r="O42" s="90"/>
      <c r="P42" s="50"/>
      <c r="Q42" s="90"/>
      <c r="R42" s="91"/>
      <c r="S42" s="92"/>
    </row>
    <row r="43" spans="2:19" ht="17.399999999999999" customHeight="1" thickBot="1" x14ac:dyDescent="0.35">
      <c r="B43" s="93" t="s">
        <v>21</v>
      </c>
      <c r="C43" s="94"/>
      <c r="D43" s="95"/>
      <c r="E43" s="96">
        <f>SUM(E36:E41)</f>
        <v>33</v>
      </c>
      <c r="F43" s="97"/>
      <c r="G43" s="96">
        <f>SUM(G36:G41)</f>
        <v>30</v>
      </c>
      <c r="H43" s="97"/>
      <c r="I43" s="96">
        <f>SUM(I36:I41)</f>
        <v>30</v>
      </c>
      <c r="J43" s="97"/>
      <c r="K43" s="97">
        <f>SUM(K36:K41)</f>
        <v>34</v>
      </c>
      <c r="L43" s="95"/>
      <c r="M43" s="97">
        <f>SUM(M36:M41)</f>
        <v>59</v>
      </c>
      <c r="N43" s="97"/>
      <c r="O43" s="97">
        <f>SUM(O36:O41)</f>
        <v>51</v>
      </c>
      <c r="P43" s="97"/>
      <c r="Q43" s="97">
        <f>SUM(Q36:Q41)</f>
        <v>43</v>
      </c>
      <c r="R43" s="96"/>
      <c r="S43" s="98">
        <f>SUM(S36:S41)</f>
        <v>43</v>
      </c>
    </row>
    <row r="44" spans="2:19" s="101" customFormat="1" x14ac:dyDescent="0.3">
      <c r="B44" s="99"/>
      <c r="C44" s="99"/>
      <c r="D44" s="99"/>
      <c r="E44" s="100"/>
      <c r="F44" s="99"/>
      <c r="G44" s="100"/>
      <c r="H44" s="99"/>
      <c r="I44" s="100"/>
      <c r="J44" s="99"/>
      <c r="K44" s="100"/>
      <c r="L44" s="99"/>
      <c r="M44" s="100"/>
      <c r="N44" s="99"/>
      <c r="O44" s="100"/>
      <c r="P44" s="99"/>
      <c r="Q44" s="100"/>
      <c r="R44" s="99"/>
      <c r="S44" s="100"/>
    </row>
    <row r="45" spans="2:19" s="102" customFormat="1" x14ac:dyDescent="0.3">
      <c r="E45" s="103"/>
      <c r="G45" s="103"/>
      <c r="I45" s="103"/>
      <c r="K45" s="103"/>
      <c r="M45" s="103"/>
      <c r="O45" s="103"/>
      <c r="Q45" s="103"/>
      <c r="S45" s="103"/>
    </row>
    <row r="46" spans="2:19" s="102" customFormat="1" x14ac:dyDescent="0.3">
      <c r="E46" s="103"/>
      <c r="G46" s="103"/>
      <c r="I46" s="103"/>
      <c r="K46" s="103"/>
      <c r="M46" s="103"/>
      <c r="O46" s="103"/>
      <c r="Q46" s="103"/>
      <c r="S46" s="103"/>
    </row>
    <row r="47" spans="2:19" s="102" customFormat="1" x14ac:dyDescent="0.3">
      <c r="E47" s="103"/>
      <c r="G47" s="103"/>
      <c r="I47" s="103"/>
      <c r="K47" s="103"/>
      <c r="M47" s="103"/>
      <c r="O47" s="103"/>
      <c r="Q47" s="103"/>
      <c r="S47" s="103"/>
    </row>
    <row r="48" spans="2:19" s="102" customFormat="1" x14ac:dyDescent="0.3">
      <c r="E48" s="103"/>
      <c r="G48" s="103"/>
      <c r="I48" s="103"/>
      <c r="K48" s="103"/>
      <c r="M48" s="103"/>
      <c r="O48" s="103"/>
      <c r="Q48" s="103"/>
      <c r="S48" s="103"/>
    </row>
    <row r="49" spans="5:19" s="102" customFormat="1" x14ac:dyDescent="0.3">
      <c r="E49" s="103"/>
      <c r="G49" s="103"/>
      <c r="I49" s="103"/>
      <c r="K49" s="103"/>
      <c r="M49" s="103"/>
      <c r="O49" s="103"/>
      <c r="Q49" s="103"/>
      <c r="S49" s="103"/>
    </row>
    <row r="50" spans="5:19" s="102" customFormat="1" x14ac:dyDescent="0.3">
      <c r="E50" s="103"/>
      <c r="G50" s="103"/>
      <c r="I50" s="103"/>
      <c r="K50" s="103"/>
      <c r="M50" s="103"/>
      <c r="O50" s="103"/>
      <c r="Q50" s="103"/>
      <c r="S50" s="103"/>
    </row>
    <row r="51" spans="5:19" s="102" customFormat="1" x14ac:dyDescent="0.3">
      <c r="E51" s="103"/>
      <c r="G51" s="103"/>
      <c r="I51" s="103"/>
      <c r="K51" s="103"/>
      <c r="M51" s="103"/>
      <c r="O51" s="103"/>
      <c r="Q51" s="103"/>
      <c r="S51" s="103"/>
    </row>
    <row r="52" spans="5:19" s="102" customFormat="1" x14ac:dyDescent="0.3">
      <c r="E52" s="103"/>
      <c r="G52" s="103"/>
      <c r="I52" s="103"/>
      <c r="K52" s="103"/>
      <c r="M52" s="103"/>
      <c r="O52" s="103"/>
      <c r="Q52" s="103"/>
      <c r="S52" s="103"/>
    </row>
    <row r="53" spans="5:19" s="102" customFormat="1" x14ac:dyDescent="0.3">
      <c r="E53" s="103"/>
      <c r="G53" s="103"/>
      <c r="I53" s="103"/>
      <c r="K53" s="103"/>
      <c r="M53" s="103"/>
      <c r="O53" s="103"/>
      <c r="Q53" s="103"/>
      <c r="S53" s="103"/>
    </row>
    <row r="54" spans="5:19" s="102" customFormat="1" x14ac:dyDescent="0.3">
      <c r="E54" s="103"/>
      <c r="G54" s="103"/>
      <c r="I54" s="103"/>
      <c r="K54" s="103"/>
      <c r="M54" s="103"/>
      <c r="O54" s="103"/>
      <c r="Q54" s="103"/>
      <c r="S54" s="103"/>
    </row>
    <row r="55" spans="5:19" s="102" customFormat="1" x14ac:dyDescent="0.3">
      <c r="E55" s="103"/>
      <c r="G55" s="103"/>
      <c r="I55" s="103"/>
      <c r="K55" s="103"/>
      <c r="M55" s="103"/>
      <c r="O55" s="103"/>
      <c r="Q55" s="103"/>
      <c r="S55" s="103"/>
    </row>
    <row r="56" spans="5:19" s="102" customFormat="1" x14ac:dyDescent="0.3">
      <c r="E56" s="103"/>
      <c r="G56" s="103"/>
      <c r="I56" s="103"/>
      <c r="K56" s="103"/>
      <c r="M56" s="103"/>
      <c r="O56" s="103"/>
      <c r="Q56" s="103"/>
      <c r="S56" s="103"/>
    </row>
    <row r="57" spans="5:19" s="102" customFormat="1" x14ac:dyDescent="0.3">
      <c r="E57" s="103"/>
      <c r="G57" s="103"/>
      <c r="I57" s="103"/>
      <c r="K57" s="103"/>
      <c r="M57" s="103"/>
      <c r="O57" s="103"/>
      <c r="Q57" s="103"/>
      <c r="S57" s="103"/>
    </row>
    <row r="58" spans="5:19" s="102" customFormat="1" x14ac:dyDescent="0.3">
      <c r="E58" s="103"/>
      <c r="G58" s="103"/>
      <c r="I58" s="103"/>
      <c r="K58" s="103"/>
      <c r="M58" s="103"/>
      <c r="O58" s="103"/>
      <c r="Q58" s="103"/>
      <c r="S58" s="103"/>
    </row>
    <row r="59" spans="5:19" s="102" customFormat="1" x14ac:dyDescent="0.3">
      <c r="E59" s="103"/>
      <c r="G59" s="103"/>
      <c r="I59" s="103"/>
      <c r="K59" s="103"/>
      <c r="M59" s="103"/>
      <c r="O59" s="103"/>
      <c r="Q59" s="103"/>
      <c r="S59" s="103"/>
    </row>
    <row r="60" spans="5:19" s="102" customFormat="1" x14ac:dyDescent="0.3">
      <c r="E60" s="103"/>
      <c r="G60" s="103"/>
      <c r="I60" s="103"/>
      <c r="K60" s="103"/>
      <c r="M60" s="103"/>
      <c r="O60" s="103"/>
      <c r="Q60" s="103"/>
      <c r="S60" s="103"/>
    </row>
    <row r="61" spans="5:19" s="102" customFormat="1" x14ac:dyDescent="0.3">
      <c r="E61" s="103"/>
      <c r="G61" s="103"/>
      <c r="I61" s="103"/>
      <c r="K61" s="103"/>
      <c r="M61" s="103"/>
      <c r="O61" s="103"/>
      <c r="Q61" s="103"/>
      <c r="S61" s="103"/>
    </row>
    <row r="62" spans="5:19" s="102" customFormat="1" x14ac:dyDescent="0.3">
      <c r="E62" s="103"/>
      <c r="G62" s="103"/>
      <c r="I62" s="103"/>
      <c r="K62" s="103"/>
      <c r="M62" s="103"/>
      <c r="O62" s="103"/>
      <c r="Q62" s="103"/>
      <c r="S62" s="103"/>
    </row>
    <row r="63" spans="5:19" s="102" customFormat="1" x14ac:dyDescent="0.3">
      <c r="E63" s="103"/>
      <c r="G63" s="103"/>
      <c r="I63" s="103"/>
      <c r="K63" s="103"/>
      <c r="M63" s="103"/>
      <c r="O63" s="103"/>
      <c r="Q63" s="103"/>
      <c r="S63" s="103"/>
    </row>
    <row r="64" spans="5:19" s="102" customFormat="1" x14ac:dyDescent="0.3">
      <c r="E64" s="103"/>
      <c r="G64" s="103"/>
      <c r="I64" s="103"/>
      <c r="K64" s="103"/>
      <c r="M64" s="103"/>
      <c r="O64" s="103"/>
      <c r="Q64" s="103"/>
      <c r="S64" s="103"/>
    </row>
    <row r="65" spans="5:19" s="102" customFormat="1" x14ac:dyDescent="0.3">
      <c r="E65" s="103"/>
      <c r="G65" s="103"/>
      <c r="I65" s="103"/>
      <c r="K65" s="103"/>
      <c r="M65" s="103"/>
      <c r="O65" s="103"/>
      <c r="Q65" s="103"/>
      <c r="S65" s="103"/>
    </row>
    <row r="66" spans="5:19" s="102" customFormat="1" x14ac:dyDescent="0.3">
      <c r="E66" s="103"/>
      <c r="G66" s="103"/>
      <c r="I66" s="103"/>
      <c r="K66" s="103"/>
      <c r="M66" s="103"/>
      <c r="O66" s="103"/>
      <c r="Q66" s="103"/>
      <c r="S66" s="103"/>
    </row>
    <row r="67" spans="5:19" s="102" customFormat="1" x14ac:dyDescent="0.3">
      <c r="E67" s="103"/>
      <c r="G67" s="103"/>
      <c r="I67" s="103"/>
      <c r="K67" s="103"/>
      <c r="M67" s="103"/>
      <c r="O67" s="103"/>
      <c r="Q67" s="103"/>
      <c r="S67" s="103"/>
    </row>
    <row r="68" spans="5:19" s="102" customFormat="1" x14ac:dyDescent="0.3">
      <c r="E68" s="103"/>
      <c r="G68" s="103"/>
      <c r="I68" s="103"/>
      <c r="K68" s="103"/>
      <c r="M68" s="103"/>
      <c r="O68" s="103"/>
      <c r="Q68" s="103"/>
      <c r="S68" s="103"/>
    </row>
    <row r="69" spans="5:19" s="102" customFormat="1" x14ac:dyDescent="0.3">
      <c r="E69" s="103"/>
      <c r="G69" s="103"/>
      <c r="I69" s="103"/>
      <c r="K69" s="103"/>
      <c r="M69" s="103"/>
      <c r="O69" s="103"/>
      <c r="Q69" s="103"/>
      <c r="S69" s="103"/>
    </row>
    <row r="70" spans="5:19" s="102" customFormat="1" x14ac:dyDescent="0.3">
      <c r="E70" s="103"/>
      <c r="G70" s="103"/>
      <c r="I70" s="103"/>
      <c r="K70" s="103"/>
      <c r="M70" s="103"/>
      <c r="O70" s="103"/>
      <c r="Q70" s="103"/>
      <c r="S70" s="103"/>
    </row>
    <row r="71" spans="5:19" s="102" customFormat="1" x14ac:dyDescent="0.3">
      <c r="E71" s="103"/>
      <c r="G71" s="103"/>
      <c r="I71" s="103"/>
      <c r="K71" s="103"/>
      <c r="M71" s="103"/>
      <c r="O71" s="103"/>
      <c r="Q71" s="103"/>
      <c r="S71" s="103"/>
    </row>
    <row r="72" spans="5:19" s="102" customFormat="1" x14ac:dyDescent="0.3">
      <c r="E72" s="103"/>
      <c r="G72" s="103"/>
      <c r="I72" s="103"/>
      <c r="K72" s="103"/>
      <c r="M72" s="103"/>
      <c r="O72" s="103"/>
      <c r="Q72" s="103"/>
      <c r="S72" s="103"/>
    </row>
    <row r="73" spans="5:19" s="102" customFormat="1" x14ac:dyDescent="0.3">
      <c r="E73" s="103"/>
      <c r="G73" s="103"/>
      <c r="I73" s="103"/>
      <c r="K73" s="103"/>
      <c r="M73" s="103"/>
      <c r="O73" s="103"/>
      <c r="Q73" s="103"/>
      <c r="S73" s="103"/>
    </row>
    <row r="74" spans="5:19" s="102" customFormat="1" x14ac:dyDescent="0.3">
      <c r="E74" s="103"/>
      <c r="G74" s="103"/>
      <c r="I74" s="103"/>
      <c r="K74" s="103"/>
      <c r="M74" s="103"/>
      <c r="O74" s="103"/>
      <c r="Q74" s="103"/>
      <c r="S74" s="103"/>
    </row>
    <row r="75" spans="5:19" s="102" customFormat="1" x14ac:dyDescent="0.3">
      <c r="E75" s="103"/>
      <c r="G75" s="103"/>
      <c r="I75" s="103"/>
      <c r="K75" s="103"/>
      <c r="M75" s="103"/>
      <c r="O75" s="103"/>
      <c r="Q75" s="103"/>
      <c r="S75" s="103"/>
    </row>
    <row r="76" spans="5:19" s="102" customFormat="1" x14ac:dyDescent="0.3">
      <c r="E76" s="103"/>
      <c r="G76" s="103"/>
      <c r="I76" s="103"/>
      <c r="K76" s="103"/>
      <c r="M76" s="103"/>
      <c r="O76" s="103"/>
      <c r="Q76" s="103"/>
      <c r="S76" s="103"/>
    </row>
    <row r="77" spans="5:19" s="102" customFormat="1" x14ac:dyDescent="0.3">
      <c r="E77" s="103"/>
      <c r="G77" s="103"/>
      <c r="I77" s="103"/>
      <c r="K77" s="103"/>
      <c r="M77" s="103"/>
      <c r="O77" s="103"/>
      <c r="Q77" s="103"/>
      <c r="S77" s="103"/>
    </row>
    <row r="78" spans="5:19" s="102" customFormat="1" x14ac:dyDescent="0.3">
      <c r="E78" s="103"/>
      <c r="G78" s="103"/>
      <c r="I78" s="103"/>
      <c r="K78" s="103"/>
      <c r="M78" s="103"/>
      <c r="O78" s="103"/>
      <c r="Q78" s="103"/>
      <c r="S78" s="103"/>
    </row>
    <row r="79" spans="5:19" s="102" customFormat="1" x14ac:dyDescent="0.3">
      <c r="E79" s="103"/>
      <c r="G79" s="103"/>
      <c r="I79" s="103"/>
      <c r="K79" s="103"/>
      <c r="M79" s="103"/>
      <c r="O79" s="103"/>
      <c r="Q79" s="103"/>
      <c r="S79" s="103"/>
    </row>
    <row r="80" spans="5:19" s="102" customFormat="1" x14ac:dyDescent="0.3">
      <c r="E80" s="103"/>
      <c r="G80" s="103"/>
      <c r="I80" s="103"/>
      <c r="K80" s="103"/>
      <c r="M80" s="103"/>
      <c r="O80" s="103"/>
      <c r="Q80" s="103"/>
      <c r="S80" s="103"/>
    </row>
    <row r="81" spans="5:19" s="102" customFormat="1" x14ac:dyDescent="0.3">
      <c r="E81" s="103"/>
      <c r="G81" s="103"/>
      <c r="I81" s="103"/>
      <c r="K81" s="103"/>
      <c r="M81" s="103"/>
      <c r="O81" s="103"/>
      <c r="Q81" s="103"/>
      <c r="S81" s="103"/>
    </row>
    <row r="82" spans="5:19" s="102" customFormat="1" x14ac:dyDescent="0.3">
      <c r="E82" s="103"/>
      <c r="G82" s="103"/>
      <c r="I82" s="103"/>
      <c r="K82" s="103"/>
      <c r="M82" s="103"/>
      <c r="O82" s="103"/>
      <c r="Q82" s="103"/>
      <c r="S82" s="103"/>
    </row>
    <row r="83" spans="5:19" s="102" customFormat="1" x14ac:dyDescent="0.3">
      <c r="E83" s="103"/>
      <c r="G83" s="103"/>
      <c r="I83" s="103"/>
      <c r="K83" s="103"/>
      <c r="M83" s="103"/>
      <c r="O83" s="103"/>
      <c r="Q83" s="103"/>
      <c r="S83" s="103"/>
    </row>
    <row r="84" spans="5:19" s="102" customFormat="1" x14ac:dyDescent="0.3">
      <c r="E84" s="103"/>
      <c r="G84" s="103"/>
      <c r="I84" s="103"/>
      <c r="K84" s="103"/>
      <c r="M84" s="103"/>
      <c r="O84" s="103"/>
      <c r="Q84" s="103"/>
      <c r="S84" s="103"/>
    </row>
    <row r="85" spans="5:19" s="102" customFormat="1" x14ac:dyDescent="0.3">
      <c r="E85" s="103"/>
      <c r="G85" s="103"/>
      <c r="I85" s="103"/>
      <c r="K85" s="103"/>
      <c r="M85" s="103"/>
      <c r="O85" s="103"/>
      <c r="Q85" s="103"/>
      <c r="S85" s="103"/>
    </row>
    <row r="86" spans="5:19" s="102" customFormat="1" x14ac:dyDescent="0.3">
      <c r="E86" s="103"/>
      <c r="G86" s="103"/>
      <c r="I86" s="103"/>
      <c r="K86" s="103"/>
      <c r="M86" s="103"/>
      <c r="O86" s="103"/>
      <c r="Q86" s="103"/>
      <c r="S86" s="103"/>
    </row>
    <row r="87" spans="5:19" s="102" customFormat="1" x14ac:dyDescent="0.3">
      <c r="E87" s="103"/>
      <c r="G87" s="103"/>
      <c r="I87" s="103"/>
      <c r="K87" s="103"/>
      <c r="M87" s="103"/>
      <c r="O87" s="103"/>
      <c r="Q87" s="103"/>
      <c r="S87" s="103"/>
    </row>
    <row r="88" spans="5:19" s="102" customFormat="1" x14ac:dyDescent="0.3">
      <c r="E88" s="103"/>
      <c r="G88" s="103"/>
      <c r="I88" s="103"/>
      <c r="K88" s="103"/>
      <c r="M88" s="103"/>
      <c r="O88" s="103"/>
      <c r="Q88" s="103"/>
      <c r="S88" s="103"/>
    </row>
    <row r="89" spans="5:19" s="102" customFormat="1" x14ac:dyDescent="0.3">
      <c r="E89" s="103"/>
      <c r="G89" s="103"/>
      <c r="I89" s="103"/>
      <c r="K89" s="103"/>
      <c r="M89" s="103"/>
      <c r="O89" s="103"/>
      <c r="Q89" s="103"/>
      <c r="S89" s="103"/>
    </row>
    <row r="90" spans="5:19" s="102" customFormat="1" x14ac:dyDescent="0.3">
      <c r="E90" s="103"/>
      <c r="G90" s="103"/>
      <c r="I90" s="103"/>
      <c r="K90" s="103"/>
      <c r="M90" s="103"/>
      <c r="O90" s="103"/>
      <c r="Q90" s="103"/>
      <c r="S90" s="103"/>
    </row>
    <row r="91" spans="5:19" s="102" customFormat="1" x14ac:dyDescent="0.3">
      <c r="E91" s="103"/>
      <c r="G91" s="103"/>
      <c r="I91" s="103"/>
      <c r="K91" s="103"/>
      <c r="M91" s="103"/>
      <c r="O91" s="103"/>
      <c r="Q91" s="103"/>
      <c r="S91" s="103"/>
    </row>
    <row r="92" spans="5:19" s="102" customFormat="1" x14ac:dyDescent="0.3">
      <c r="E92" s="103"/>
      <c r="G92" s="103"/>
      <c r="I92" s="103"/>
      <c r="K92" s="103"/>
      <c r="M92" s="103"/>
      <c r="O92" s="103"/>
      <c r="Q92" s="103"/>
      <c r="S92" s="103"/>
    </row>
    <row r="93" spans="5:19" s="102" customFormat="1" x14ac:dyDescent="0.3">
      <c r="E93" s="103"/>
      <c r="G93" s="103"/>
      <c r="I93" s="103"/>
      <c r="K93" s="103"/>
      <c r="M93" s="103"/>
      <c r="O93" s="103"/>
      <c r="Q93" s="103"/>
      <c r="S93" s="103"/>
    </row>
    <row r="94" spans="5:19" s="102" customFormat="1" x14ac:dyDescent="0.3">
      <c r="E94" s="103"/>
      <c r="G94" s="103"/>
      <c r="I94" s="103"/>
      <c r="K94" s="103"/>
      <c r="M94" s="103"/>
      <c r="O94" s="103"/>
      <c r="Q94" s="103"/>
      <c r="S94" s="103"/>
    </row>
    <row r="95" spans="5:19" s="102" customFormat="1" x14ac:dyDescent="0.3">
      <c r="E95" s="103"/>
      <c r="G95" s="103"/>
      <c r="I95" s="103"/>
      <c r="K95" s="103"/>
      <c r="M95" s="103"/>
      <c r="O95" s="103"/>
      <c r="Q95" s="103"/>
      <c r="S95" s="103"/>
    </row>
    <row r="96" spans="5:19" s="102" customFormat="1" x14ac:dyDescent="0.3">
      <c r="E96" s="103"/>
      <c r="G96" s="103"/>
      <c r="I96" s="103"/>
      <c r="K96" s="103"/>
      <c r="M96" s="103"/>
      <c r="O96" s="103"/>
      <c r="Q96" s="103"/>
      <c r="S96" s="103"/>
    </row>
    <row r="97" spans="5:19" s="102" customFormat="1" x14ac:dyDescent="0.3">
      <c r="E97" s="103"/>
      <c r="G97" s="103"/>
      <c r="I97" s="103"/>
      <c r="K97" s="103"/>
      <c r="M97" s="103"/>
      <c r="O97" s="103"/>
      <c r="Q97" s="103"/>
      <c r="S97" s="103"/>
    </row>
    <row r="98" spans="5:19" s="102" customFormat="1" x14ac:dyDescent="0.3">
      <c r="E98" s="103"/>
      <c r="G98" s="103"/>
      <c r="I98" s="103"/>
      <c r="K98" s="103"/>
      <c r="M98" s="103"/>
      <c r="O98" s="103"/>
      <c r="Q98" s="103"/>
      <c r="S98" s="103"/>
    </row>
    <row r="99" spans="5:19" s="102" customFormat="1" x14ac:dyDescent="0.3">
      <c r="E99" s="103"/>
      <c r="G99" s="103"/>
      <c r="I99" s="103"/>
      <c r="K99" s="103"/>
      <c r="M99" s="103"/>
      <c r="O99" s="103"/>
      <c r="Q99" s="103"/>
      <c r="S99" s="103"/>
    </row>
    <row r="100" spans="5:19" s="102" customFormat="1" x14ac:dyDescent="0.3">
      <c r="E100" s="103"/>
      <c r="G100" s="103"/>
      <c r="I100" s="103"/>
      <c r="K100" s="103"/>
      <c r="M100" s="103"/>
      <c r="O100" s="103"/>
      <c r="Q100" s="103"/>
      <c r="S100" s="103"/>
    </row>
    <row r="101" spans="5:19" s="102" customFormat="1" x14ac:dyDescent="0.3">
      <c r="E101" s="103"/>
      <c r="G101" s="103"/>
      <c r="I101" s="103"/>
      <c r="K101" s="103"/>
      <c r="M101" s="103"/>
      <c r="O101" s="103"/>
      <c r="Q101" s="103"/>
      <c r="S101" s="103"/>
    </row>
    <row r="102" spans="5:19" s="102" customFormat="1" x14ac:dyDescent="0.3">
      <c r="E102" s="103"/>
      <c r="G102" s="103"/>
      <c r="I102" s="103"/>
      <c r="K102" s="103"/>
      <c r="M102" s="103"/>
      <c r="O102" s="103"/>
      <c r="Q102" s="103"/>
      <c r="S102" s="103"/>
    </row>
    <row r="103" spans="5:19" s="102" customFormat="1" x14ac:dyDescent="0.3">
      <c r="E103" s="103"/>
      <c r="G103" s="103"/>
      <c r="I103" s="103"/>
      <c r="K103" s="103"/>
      <c r="M103" s="103"/>
      <c r="O103" s="103"/>
      <c r="Q103" s="103"/>
      <c r="S103" s="103"/>
    </row>
    <row r="104" spans="5:19" s="102" customFormat="1" x14ac:dyDescent="0.3">
      <c r="E104" s="103"/>
      <c r="G104" s="103"/>
      <c r="I104" s="103"/>
      <c r="K104" s="103"/>
      <c r="M104" s="103"/>
      <c r="O104" s="103"/>
      <c r="Q104" s="103"/>
      <c r="S104" s="103"/>
    </row>
    <row r="105" spans="5:19" s="102" customFormat="1" x14ac:dyDescent="0.3">
      <c r="E105" s="103"/>
      <c r="G105" s="103"/>
      <c r="I105" s="103"/>
      <c r="K105" s="103"/>
      <c r="M105" s="103"/>
      <c r="O105" s="103"/>
      <c r="Q105" s="103"/>
      <c r="S105" s="103"/>
    </row>
    <row r="106" spans="5:19" s="102" customFormat="1" x14ac:dyDescent="0.3">
      <c r="E106" s="103"/>
      <c r="G106" s="103"/>
      <c r="I106" s="103"/>
      <c r="K106" s="103"/>
      <c r="M106" s="103"/>
      <c r="O106" s="103"/>
      <c r="Q106" s="103"/>
      <c r="S106" s="103"/>
    </row>
    <row r="107" spans="5:19" s="102" customFormat="1" x14ac:dyDescent="0.3">
      <c r="E107" s="103"/>
      <c r="G107" s="103"/>
      <c r="I107" s="103"/>
      <c r="K107" s="103"/>
      <c r="M107" s="103"/>
      <c r="O107" s="103"/>
      <c r="Q107" s="103"/>
      <c r="S107" s="103"/>
    </row>
    <row r="108" spans="5:19" s="102" customFormat="1" x14ac:dyDescent="0.3">
      <c r="E108" s="103"/>
      <c r="G108" s="103"/>
      <c r="I108" s="103"/>
      <c r="K108" s="103"/>
      <c r="M108" s="103"/>
      <c r="O108" s="103"/>
      <c r="Q108" s="103"/>
      <c r="S108" s="103"/>
    </row>
    <row r="109" spans="5:19" s="102" customFormat="1" x14ac:dyDescent="0.3">
      <c r="E109" s="103"/>
      <c r="G109" s="103"/>
      <c r="I109" s="103"/>
      <c r="K109" s="103"/>
      <c r="M109" s="103"/>
      <c r="O109" s="103"/>
      <c r="Q109" s="103"/>
      <c r="S109" s="103"/>
    </row>
    <row r="110" spans="5:19" s="102" customFormat="1" x14ac:dyDescent="0.3">
      <c r="E110" s="103"/>
      <c r="G110" s="103"/>
      <c r="I110" s="103"/>
      <c r="K110" s="103"/>
      <c r="M110" s="103"/>
      <c r="O110" s="103"/>
      <c r="Q110" s="103"/>
      <c r="S110" s="103"/>
    </row>
    <row r="111" spans="5:19" s="102" customFormat="1" x14ac:dyDescent="0.3">
      <c r="E111" s="103"/>
      <c r="G111" s="103"/>
      <c r="I111" s="103"/>
      <c r="K111" s="103"/>
      <c r="M111" s="103"/>
      <c r="O111" s="103"/>
      <c r="Q111" s="103"/>
      <c r="S111" s="103"/>
    </row>
    <row r="112" spans="5:19" s="102" customFormat="1" x14ac:dyDescent="0.3">
      <c r="E112" s="103"/>
      <c r="G112" s="103"/>
      <c r="I112" s="103"/>
      <c r="K112" s="103"/>
      <c r="M112" s="103"/>
      <c r="O112" s="103"/>
      <c r="Q112" s="103"/>
      <c r="S112" s="103"/>
    </row>
    <row r="113" spans="5:19" s="102" customFormat="1" x14ac:dyDescent="0.3">
      <c r="E113" s="103"/>
      <c r="G113" s="103"/>
      <c r="I113" s="103"/>
      <c r="K113" s="103"/>
      <c r="M113" s="103"/>
      <c r="O113" s="103"/>
      <c r="Q113" s="103"/>
      <c r="S113" s="103"/>
    </row>
    <row r="114" spans="5:19" s="102" customFormat="1" x14ac:dyDescent="0.3">
      <c r="E114" s="103"/>
      <c r="G114" s="103"/>
      <c r="I114" s="103"/>
      <c r="K114" s="103"/>
      <c r="M114" s="103"/>
      <c r="O114" s="103"/>
      <c r="Q114" s="103"/>
      <c r="S114" s="103"/>
    </row>
    <row r="115" spans="5:19" s="102" customFormat="1" x14ac:dyDescent="0.3">
      <c r="E115" s="103"/>
      <c r="G115" s="103"/>
      <c r="I115" s="103"/>
      <c r="K115" s="103"/>
      <c r="M115" s="103"/>
      <c r="O115" s="103"/>
      <c r="Q115" s="103"/>
      <c r="S115" s="103"/>
    </row>
    <row r="116" spans="5:19" s="102" customFormat="1" x14ac:dyDescent="0.3">
      <c r="E116" s="103"/>
      <c r="G116" s="103"/>
      <c r="I116" s="103"/>
      <c r="K116" s="103"/>
      <c r="M116" s="103"/>
      <c r="O116" s="103"/>
      <c r="Q116" s="103"/>
      <c r="S116" s="103"/>
    </row>
    <row r="117" spans="5:19" s="102" customFormat="1" x14ac:dyDescent="0.3">
      <c r="E117" s="103"/>
      <c r="G117" s="103"/>
      <c r="I117" s="103"/>
      <c r="K117" s="103"/>
      <c r="M117" s="103"/>
      <c r="O117" s="103"/>
      <c r="Q117" s="103"/>
      <c r="S117" s="103"/>
    </row>
    <row r="118" spans="5:19" s="102" customFormat="1" x14ac:dyDescent="0.3">
      <c r="E118" s="103"/>
      <c r="G118" s="103"/>
      <c r="I118" s="103"/>
      <c r="K118" s="103"/>
      <c r="M118" s="103"/>
      <c r="O118" s="103"/>
      <c r="Q118" s="103"/>
      <c r="S118" s="103"/>
    </row>
    <row r="119" spans="5:19" s="102" customFormat="1" x14ac:dyDescent="0.3">
      <c r="E119" s="103"/>
      <c r="G119" s="103"/>
      <c r="I119" s="103"/>
      <c r="K119" s="103"/>
      <c r="M119" s="103"/>
      <c r="O119" s="103"/>
      <c r="Q119" s="103"/>
      <c r="S119" s="103"/>
    </row>
    <row r="120" spans="5:19" s="102" customFormat="1" x14ac:dyDescent="0.3">
      <c r="E120" s="103"/>
      <c r="G120" s="103"/>
      <c r="I120" s="103"/>
      <c r="K120" s="103"/>
      <c r="M120" s="103"/>
      <c r="O120" s="103"/>
      <c r="Q120" s="103"/>
      <c r="S120" s="103"/>
    </row>
    <row r="121" spans="5:19" s="102" customFormat="1" x14ac:dyDescent="0.3">
      <c r="E121" s="103"/>
      <c r="G121" s="103"/>
      <c r="I121" s="103"/>
      <c r="K121" s="103"/>
      <c r="M121" s="103"/>
      <c r="O121" s="103"/>
      <c r="Q121" s="103"/>
      <c r="S121" s="103"/>
    </row>
    <row r="122" spans="5:19" s="102" customFormat="1" x14ac:dyDescent="0.3">
      <c r="E122" s="103"/>
      <c r="G122" s="103"/>
      <c r="I122" s="103"/>
      <c r="K122" s="103"/>
      <c r="M122" s="103"/>
      <c r="O122" s="103"/>
      <c r="Q122" s="103"/>
      <c r="S122" s="103"/>
    </row>
    <row r="123" spans="5:19" s="102" customFormat="1" x14ac:dyDescent="0.3">
      <c r="E123" s="103"/>
      <c r="G123" s="103"/>
      <c r="I123" s="103"/>
      <c r="K123" s="103"/>
      <c r="M123" s="103"/>
      <c r="O123" s="103"/>
      <c r="Q123" s="103"/>
      <c r="S123" s="103"/>
    </row>
    <row r="124" spans="5:19" s="102" customFormat="1" x14ac:dyDescent="0.3">
      <c r="E124" s="103"/>
      <c r="G124" s="103"/>
      <c r="I124" s="103"/>
      <c r="K124" s="103"/>
      <c r="M124" s="103"/>
      <c r="O124" s="103"/>
      <c r="Q124" s="103"/>
      <c r="S124" s="103"/>
    </row>
    <row r="125" spans="5:19" s="102" customFormat="1" x14ac:dyDescent="0.3">
      <c r="E125" s="103"/>
      <c r="G125" s="103"/>
      <c r="I125" s="103"/>
      <c r="K125" s="103"/>
      <c r="M125" s="103"/>
      <c r="O125" s="103"/>
      <c r="Q125" s="103"/>
      <c r="S125" s="103"/>
    </row>
    <row r="126" spans="5:19" s="102" customFormat="1" x14ac:dyDescent="0.3">
      <c r="E126" s="103"/>
      <c r="G126" s="103"/>
      <c r="I126" s="103"/>
      <c r="K126" s="103"/>
      <c r="M126" s="103"/>
      <c r="O126" s="103"/>
      <c r="Q126" s="103"/>
      <c r="S126" s="103"/>
    </row>
    <row r="127" spans="5:19" s="102" customFormat="1" x14ac:dyDescent="0.3">
      <c r="E127" s="103"/>
      <c r="G127" s="103"/>
      <c r="I127" s="103"/>
      <c r="K127" s="103"/>
      <c r="M127" s="103"/>
      <c r="O127" s="103"/>
      <c r="Q127" s="103"/>
      <c r="S127" s="103"/>
    </row>
    <row r="128" spans="5:19" s="102" customFormat="1" x14ac:dyDescent="0.3">
      <c r="E128" s="103"/>
      <c r="G128" s="103"/>
      <c r="I128" s="103"/>
      <c r="K128" s="103"/>
      <c r="M128" s="103"/>
      <c r="O128" s="103"/>
      <c r="Q128" s="103"/>
      <c r="S128" s="103"/>
    </row>
    <row r="129" spans="5:19" s="102" customFormat="1" x14ac:dyDescent="0.3">
      <c r="E129" s="103"/>
      <c r="G129" s="103"/>
      <c r="I129" s="103"/>
      <c r="K129" s="103"/>
      <c r="M129" s="103"/>
      <c r="O129" s="103"/>
      <c r="Q129" s="103"/>
      <c r="S129" s="103"/>
    </row>
    <row r="130" spans="5:19" s="102" customFormat="1" x14ac:dyDescent="0.3">
      <c r="E130" s="103"/>
      <c r="G130" s="103"/>
      <c r="I130" s="103"/>
      <c r="K130" s="103"/>
      <c r="M130" s="103"/>
      <c r="O130" s="103"/>
      <c r="Q130" s="103"/>
      <c r="S130" s="103"/>
    </row>
    <row r="131" spans="5:19" s="102" customFormat="1" x14ac:dyDescent="0.3">
      <c r="E131" s="103"/>
      <c r="G131" s="103"/>
      <c r="I131" s="103"/>
      <c r="K131" s="103"/>
      <c r="M131" s="103"/>
      <c r="O131" s="103"/>
      <c r="Q131" s="103"/>
      <c r="S131" s="103"/>
    </row>
    <row r="132" spans="5:19" s="102" customFormat="1" x14ac:dyDescent="0.3">
      <c r="E132" s="103"/>
      <c r="G132" s="103"/>
      <c r="I132" s="103"/>
      <c r="K132" s="103"/>
      <c r="M132" s="103"/>
      <c r="O132" s="103"/>
      <c r="Q132" s="103"/>
      <c r="S132" s="103"/>
    </row>
    <row r="133" spans="5:19" s="102" customFormat="1" x14ac:dyDescent="0.3">
      <c r="E133" s="103"/>
      <c r="G133" s="103"/>
      <c r="I133" s="103"/>
      <c r="K133" s="103"/>
      <c r="M133" s="103"/>
      <c r="O133" s="103"/>
      <c r="Q133" s="103"/>
      <c r="S133" s="103"/>
    </row>
    <row r="134" spans="5:19" s="102" customFormat="1" x14ac:dyDescent="0.3">
      <c r="E134" s="103"/>
      <c r="G134" s="103"/>
      <c r="I134" s="103"/>
      <c r="K134" s="103"/>
      <c r="M134" s="103"/>
      <c r="O134" s="103"/>
      <c r="Q134" s="103"/>
      <c r="S134" s="103"/>
    </row>
    <row r="135" spans="5:19" s="102" customFormat="1" x14ac:dyDescent="0.3">
      <c r="E135" s="103"/>
      <c r="G135" s="103"/>
      <c r="I135" s="103"/>
      <c r="K135" s="103"/>
      <c r="M135" s="103"/>
      <c r="O135" s="103"/>
      <c r="Q135" s="103"/>
      <c r="S135" s="103"/>
    </row>
    <row r="136" spans="5:19" s="102" customFormat="1" x14ac:dyDescent="0.3">
      <c r="E136" s="103"/>
      <c r="G136" s="103"/>
      <c r="I136" s="103"/>
      <c r="K136" s="103"/>
      <c r="M136" s="103"/>
      <c r="O136" s="103"/>
      <c r="Q136" s="103"/>
      <c r="S136" s="103"/>
    </row>
    <row r="137" spans="5:19" s="102" customFormat="1" x14ac:dyDescent="0.3">
      <c r="E137" s="103"/>
      <c r="G137" s="103"/>
      <c r="I137" s="103"/>
      <c r="K137" s="103"/>
      <c r="M137" s="103"/>
      <c r="O137" s="103"/>
      <c r="Q137" s="103"/>
      <c r="S137" s="103"/>
    </row>
    <row r="138" spans="5:19" s="102" customFormat="1" x14ac:dyDescent="0.3">
      <c r="E138" s="103"/>
      <c r="G138" s="103"/>
      <c r="I138" s="103"/>
      <c r="K138" s="103"/>
      <c r="M138" s="103"/>
      <c r="O138" s="103"/>
      <c r="Q138" s="103"/>
      <c r="S138" s="103"/>
    </row>
    <row r="139" spans="5:19" s="102" customFormat="1" x14ac:dyDescent="0.3">
      <c r="E139" s="103"/>
      <c r="G139" s="103"/>
      <c r="I139" s="103"/>
      <c r="K139" s="103"/>
      <c r="M139" s="103"/>
      <c r="O139" s="103"/>
      <c r="Q139" s="103"/>
      <c r="S139" s="103"/>
    </row>
    <row r="140" spans="5:19" s="102" customFormat="1" x14ac:dyDescent="0.3">
      <c r="E140" s="103"/>
      <c r="G140" s="103"/>
      <c r="I140" s="103"/>
      <c r="K140" s="103"/>
      <c r="M140" s="103"/>
      <c r="O140" s="103"/>
      <c r="Q140" s="103"/>
      <c r="S140" s="103"/>
    </row>
    <row r="141" spans="5:19" s="102" customFormat="1" x14ac:dyDescent="0.3">
      <c r="E141" s="103"/>
      <c r="G141" s="103"/>
      <c r="I141" s="103"/>
      <c r="K141" s="103"/>
      <c r="M141" s="103"/>
      <c r="O141" s="103"/>
      <c r="Q141" s="103"/>
      <c r="S141" s="103"/>
    </row>
    <row r="142" spans="5:19" s="102" customFormat="1" x14ac:dyDescent="0.3">
      <c r="E142" s="103"/>
      <c r="G142" s="103"/>
      <c r="I142" s="103"/>
      <c r="K142" s="103"/>
      <c r="M142" s="103"/>
      <c r="O142" s="103"/>
      <c r="Q142" s="103"/>
      <c r="S142" s="103"/>
    </row>
    <row r="143" spans="5:19" s="102" customFormat="1" x14ac:dyDescent="0.3">
      <c r="E143" s="103"/>
      <c r="G143" s="103"/>
      <c r="I143" s="103"/>
      <c r="K143" s="103"/>
      <c r="M143" s="103"/>
      <c r="O143" s="103"/>
      <c r="Q143" s="103"/>
      <c r="S143" s="103"/>
    </row>
    <row r="144" spans="5:19" s="102" customFormat="1" x14ac:dyDescent="0.3">
      <c r="E144" s="103"/>
      <c r="G144" s="103"/>
      <c r="I144" s="103"/>
      <c r="K144" s="103"/>
      <c r="M144" s="103"/>
      <c r="O144" s="103"/>
      <c r="Q144" s="103"/>
      <c r="S144" s="103"/>
    </row>
    <row r="145" spans="5:19" s="102" customFormat="1" x14ac:dyDescent="0.3">
      <c r="E145" s="103"/>
      <c r="G145" s="103"/>
      <c r="I145" s="103"/>
      <c r="K145" s="103"/>
      <c r="M145" s="103"/>
      <c r="O145" s="103"/>
      <c r="Q145" s="103"/>
      <c r="S145" s="103"/>
    </row>
    <row r="146" spans="5:19" s="102" customFormat="1" x14ac:dyDescent="0.3">
      <c r="E146" s="103"/>
      <c r="G146" s="103"/>
      <c r="I146" s="103"/>
      <c r="K146" s="103"/>
      <c r="M146" s="103"/>
      <c r="O146" s="103"/>
      <c r="Q146" s="103"/>
      <c r="S146" s="103"/>
    </row>
    <row r="147" spans="5:19" s="102" customFormat="1" x14ac:dyDescent="0.3">
      <c r="E147" s="103"/>
      <c r="G147" s="103"/>
      <c r="I147" s="103"/>
      <c r="K147" s="103"/>
      <c r="M147" s="103"/>
      <c r="O147" s="103"/>
      <c r="Q147" s="103"/>
      <c r="S147" s="103"/>
    </row>
    <row r="148" spans="5:19" s="102" customFormat="1" x14ac:dyDescent="0.3">
      <c r="E148" s="103"/>
      <c r="G148" s="103"/>
      <c r="I148" s="103"/>
      <c r="K148" s="103"/>
      <c r="M148" s="103"/>
      <c r="O148" s="103"/>
      <c r="Q148" s="103"/>
      <c r="S148" s="103"/>
    </row>
    <row r="149" spans="5:19" s="102" customFormat="1" x14ac:dyDescent="0.3">
      <c r="E149" s="103"/>
      <c r="G149" s="103"/>
      <c r="I149" s="103"/>
      <c r="K149" s="103"/>
      <c r="M149" s="103"/>
      <c r="O149" s="103"/>
      <c r="Q149" s="103"/>
      <c r="S149" s="103"/>
    </row>
    <row r="150" spans="5:19" s="102" customFormat="1" x14ac:dyDescent="0.3">
      <c r="E150" s="103"/>
      <c r="G150" s="103"/>
      <c r="I150" s="103"/>
      <c r="K150" s="103"/>
      <c r="M150" s="103"/>
      <c r="O150" s="103"/>
      <c r="Q150" s="103"/>
      <c r="S150" s="103"/>
    </row>
    <row r="151" spans="5:19" s="102" customFormat="1" x14ac:dyDescent="0.3">
      <c r="E151" s="103"/>
      <c r="G151" s="103"/>
      <c r="I151" s="103"/>
      <c r="K151" s="103"/>
      <c r="M151" s="103"/>
      <c r="O151" s="103"/>
      <c r="Q151" s="103"/>
      <c r="S151" s="103"/>
    </row>
    <row r="152" spans="5:19" s="102" customFormat="1" x14ac:dyDescent="0.3">
      <c r="E152" s="103"/>
      <c r="G152" s="103"/>
      <c r="I152" s="103"/>
      <c r="K152" s="103"/>
      <c r="M152" s="103"/>
      <c r="O152" s="103"/>
      <c r="Q152" s="103"/>
      <c r="S152" s="103"/>
    </row>
    <row r="153" spans="5:19" s="102" customFormat="1" x14ac:dyDescent="0.3">
      <c r="E153" s="103"/>
      <c r="G153" s="103"/>
      <c r="I153" s="103"/>
      <c r="K153" s="103"/>
      <c r="M153" s="103"/>
      <c r="O153" s="103"/>
      <c r="Q153" s="103"/>
      <c r="S153" s="103"/>
    </row>
    <row r="154" spans="5:19" s="102" customFormat="1" x14ac:dyDescent="0.3">
      <c r="E154" s="103"/>
      <c r="G154" s="103"/>
      <c r="I154" s="103"/>
      <c r="K154" s="103"/>
      <c r="M154" s="103"/>
      <c r="O154" s="103"/>
      <c r="Q154" s="103"/>
      <c r="S154" s="103"/>
    </row>
    <row r="155" spans="5:19" s="102" customFormat="1" x14ac:dyDescent="0.3">
      <c r="E155" s="103"/>
      <c r="G155" s="103"/>
      <c r="I155" s="103"/>
      <c r="K155" s="103"/>
      <c r="M155" s="103"/>
      <c r="O155" s="103"/>
      <c r="Q155" s="103"/>
      <c r="S155" s="103"/>
    </row>
    <row r="156" spans="5:19" s="102" customFormat="1" x14ac:dyDescent="0.3">
      <c r="E156" s="103"/>
      <c r="G156" s="103"/>
      <c r="I156" s="103"/>
      <c r="K156" s="103"/>
      <c r="M156" s="103"/>
      <c r="O156" s="103"/>
      <c r="Q156" s="103"/>
      <c r="S156" s="103"/>
    </row>
    <row r="157" spans="5:19" s="102" customFormat="1" x14ac:dyDescent="0.3">
      <c r="E157" s="103"/>
      <c r="G157" s="103"/>
      <c r="I157" s="103"/>
      <c r="K157" s="103"/>
      <c r="M157" s="103"/>
      <c r="O157" s="103"/>
      <c r="Q157" s="103"/>
      <c r="S157" s="103"/>
    </row>
    <row r="158" spans="5:19" s="102" customFormat="1" x14ac:dyDescent="0.3">
      <c r="E158" s="103"/>
      <c r="G158" s="103"/>
      <c r="I158" s="103"/>
      <c r="K158" s="103"/>
      <c r="M158" s="103"/>
      <c r="O158" s="103"/>
      <c r="Q158" s="103"/>
      <c r="S158" s="103"/>
    </row>
    <row r="159" spans="5:19" s="102" customFormat="1" x14ac:dyDescent="0.3">
      <c r="E159" s="103"/>
      <c r="G159" s="103"/>
      <c r="I159" s="103"/>
      <c r="K159" s="103"/>
      <c r="M159" s="103"/>
      <c r="O159" s="103"/>
      <c r="Q159" s="103"/>
      <c r="S159" s="103"/>
    </row>
    <row r="160" spans="5:19" s="102" customFormat="1" x14ac:dyDescent="0.3">
      <c r="E160" s="103"/>
      <c r="G160" s="103"/>
      <c r="I160" s="103"/>
      <c r="K160" s="103"/>
      <c r="M160" s="103"/>
      <c r="O160" s="103"/>
      <c r="Q160" s="103"/>
      <c r="S160" s="103"/>
    </row>
    <row r="161" spans="5:19" s="102" customFormat="1" x14ac:dyDescent="0.3">
      <c r="E161" s="103"/>
      <c r="G161" s="103"/>
      <c r="I161" s="103"/>
      <c r="K161" s="103"/>
      <c r="M161" s="103"/>
      <c r="O161" s="103"/>
      <c r="Q161" s="103"/>
      <c r="S161" s="103"/>
    </row>
    <row r="162" spans="5:19" s="102" customFormat="1" x14ac:dyDescent="0.3">
      <c r="E162" s="103"/>
      <c r="G162" s="103"/>
      <c r="I162" s="103"/>
      <c r="K162" s="103"/>
      <c r="M162" s="103"/>
      <c r="O162" s="103"/>
      <c r="Q162" s="103"/>
      <c r="S162" s="103"/>
    </row>
    <row r="163" spans="5:19" s="102" customFormat="1" x14ac:dyDescent="0.3">
      <c r="E163" s="103"/>
      <c r="G163" s="103"/>
      <c r="I163" s="103"/>
      <c r="K163" s="103"/>
      <c r="M163" s="103"/>
      <c r="O163" s="103"/>
      <c r="Q163" s="103"/>
      <c r="S163" s="103"/>
    </row>
    <row r="164" spans="5:19" s="102" customFormat="1" x14ac:dyDescent="0.3">
      <c r="E164" s="103"/>
      <c r="G164" s="103"/>
      <c r="I164" s="103"/>
      <c r="K164" s="103"/>
      <c r="M164" s="103"/>
      <c r="O164" s="103"/>
      <c r="Q164" s="103"/>
      <c r="S164" s="103"/>
    </row>
    <row r="165" spans="5:19" s="102" customFormat="1" x14ac:dyDescent="0.3">
      <c r="E165" s="103"/>
      <c r="G165" s="103"/>
      <c r="I165" s="103"/>
      <c r="K165" s="103"/>
      <c r="M165" s="103"/>
      <c r="O165" s="103"/>
      <c r="Q165" s="103"/>
      <c r="S165" s="103"/>
    </row>
    <row r="166" spans="5:19" s="102" customFormat="1" x14ac:dyDescent="0.3">
      <c r="E166" s="103"/>
      <c r="G166" s="103"/>
      <c r="I166" s="103"/>
      <c r="K166" s="103"/>
      <c r="M166" s="103"/>
      <c r="O166" s="103"/>
      <c r="Q166" s="103"/>
      <c r="S166" s="103"/>
    </row>
    <row r="167" spans="5:19" s="102" customFormat="1" x14ac:dyDescent="0.3">
      <c r="E167" s="103"/>
      <c r="G167" s="103"/>
      <c r="I167" s="103"/>
      <c r="K167" s="103"/>
      <c r="M167" s="103"/>
      <c r="O167" s="103"/>
      <c r="Q167" s="103"/>
      <c r="S167" s="103"/>
    </row>
    <row r="168" spans="5:19" s="102" customFormat="1" x14ac:dyDescent="0.3">
      <c r="E168" s="103"/>
      <c r="G168" s="103"/>
      <c r="I168" s="103"/>
      <c r="K168" s="103"/>
      <c r="M168" s="103"/>
      <c r="O168" s="103"/>
      <c r="Q168" s="103"/>
      <c r="S168" s="103"/>
    </row>
    <row r="169" spans="5:19" s="102" customFormat="1" x14ac:dyDescent="0.3">
      <c r="E169" s="103"/>
      <c r="G169" s="103"/>
      <c r="I169" s="103"/>
      <c r="K169" s="103"/>
      <c r="M169" s="103"/>
      <c r="O169" s="103"/>
      <c r="Q169" s="103"/>
      <c r="S169" s="103"/>
    </row>
    <row r="170" spans="5:19" s="102" customFormat="1" x14ac:dyDescent="0.3">
      <c r="E170" s="103"/>
      <c r="G170" s="103"/>
      <c r="I170" s="103"/>
      <c r="K170" s="103"/>
      <c r="M170" s="103"/>
      <c r="O170" s="103"/>
      <c r="Q170" s="103"/>
      <c r="S170" s="103"/>
    </row>
    <row r="171" spans="5:19" s="102" customFormat="1" x14ac:dyDescent="0.3">
      <c r="E171" s="103"/>
      <c r="G171" s="103"/>
      <c r="I171" s="103"/>
      <c r="K171" s="103"/>
      <c r="M171" s="103"/>
      <c r="O171" s="103"/>
      <c r="Q171" s="103"/>
      <c r="S171" s="103"/>
    </row>
    <row r="172" spans="5:19" s="102" customFormat="1" x14ac:dyDescent="0.3">
      <c r="E172" s="103"/>
      <c r="G172" s="103"/>
      <c r="I172" s="103"/>
      <c r="K172" s="103"/>
      <c r="M172" s="103"/>
      <c r="O172" s="103"/>
      <c r="Q172" s="103"/>
      <c r="S172" s="103"/>
    </row>
    <row r="173" spans="5:19" s="102" customFormat="1" x14ac:dyDescent="0.3">
      <c r="E173" s="103"/>
      <c r="G173" s="103"/>
      <c r="I173" s="103"/>
      <c r="K173" s="103"/>
      <c r="M173" s="103"/>
      <c r="O173" s="103"/>
      <c r="Q173" s="103"/>
      <c r="S173" s="103"/>
    </row>
    <row r="174" spans="5:19" s="102" customFormat="1" x14ac:dyDescent="0.3">
      <c r="E174" s="103"/>
      <c r="G174" s="103"/>
      <c r="I174" s="103"/>
      <c r="K174" s="103"/>
      <c r="M174" s="103"/>
      <c r="O174" s="103"/>
      <c r="Q174" s="103"/>
      <c r="S174" s="103"/>
    </row>
    <row r="175" spans="5:19" s="102" customFormat="1" x14ac:dyDescent="0.3">
      <c r="E175" s="103"/>
      <c r="G175" s="103"/>
      <c r="I175" s="103"/>
      <c r="K175" s="103"/>
      <c r="M175" s="103"/>
      <c r="O175" s="103"/>
      <c r="Q175" s="103"/>
      <c r="S175" s="103"/>
    </row>
    <row r="176" spans="5:19" s="102" customFormat="1" x14ac:dyDescent="0.3">
      <c r="E176" s="103"/>
      <c r="G176" s="103"/>
      <c r="I176" s="103"/>
      <c r="K176" s="103"/>
      <c r="M176" s="103"/>
      <c r="O176" s="103"/>
      <c r="Q176" s="103"/>
      <c r="S176" s="103"/>
    </row>
    <row r="177" spans="5:19" s="102" customFormat="1" x14ac:dyDescent="0.3">
      <c r="E177" s="103"/>
      <c r="G177" s="103"/>
      <c r="I177" s="103"/>
      <c r="K177" s="103"/>
      <c r="M177" s="103"/>
      <c r="O177" s="103"/>
      <c r="Q177" s="103"/>
      <c r="S177" s="103"/>
    </row>
    <row r="178" spans="5:19" s="102" customFormat="1" x14ac:dyDescent="0.3">
      <c r="E178" s="103"/>
      <c r="G178" s="103"/>
      <c r="I178" s="103"/>
      <c r="K178" s="103"/>
      <c r="M178" s="103"/>
      <c r="O178" s="103"/>
      <c r="Q178" s="103"/>
      <c r="S178" s="103"/>
    </row>
    <row r="179" spans="5:19" s="102" customFormat="1" x14ac:dyDescent="0.3">
      <c r="E179" s="103"/>
      <c r="G179" s="103"/>
      <c r="I179" s="103"/>
      <c r="K179" s="103"/>
      <c r="M179" s="103"/>
      <c r="O179" s="103"/>
      <c r="Q179" s="103"/>
      <c r="S179" s="103"/>
    </row>
    <row r="180" spans="5:19" s="102" customFormat="1" x14ac:dyDescent="0.3">
      <c r="E180" s="103"/>
      <c r="G180" s="103"/>
      <c r="I180" s="103"/>
      <c r="K180" s="103"/>
      <c r="M180" s="103"/>
      <c r="O180" s="103"/>
      <c r="Q180" s="103"/>
      <c r="S180" s="103"/>
    </row>
    <row r="181" spans="5:19" s="102" customFormat="1" x14ac:dyDescent="0.3">
      <c r="E181" s="103"/>
      <c r="G181" s="103"/>
      <c r="I181" s="103"/>
      <c r="K181" s="103"/>
      <c r="M181" s="103"/>
      <c r="O181" s="103"/>
      <c r="Q181" s="103"/>
      <c r="S181" s="103"/>
    </row>
    <row r="182" spans="5:19" s="102" customFormat="1" x14ac:dyDescent="0.3">
      <c r="E182" s="103"/>
      <c r="G182" s="103"/>
      <c r="I182" s="103"/>
      <c r="K182" s="103"/>
      <c r="M182" s="103"/>
      <c r="O182" s="103"/>
      <c r="Q182" s="103"/>
      <c r="S182" s="103"/>
    </row>
    <row r="183" spans="5:19" s="102" customFormat="1" x14ac:dyDescent="0.3">
      <c r="E183" s="103"/>
      <c r="G183" s="103"/>
      <c r="I183" s="103"/>
      <c r="K183" s="103"/>
      <c r="M183" s="103"/>
      <c r="O183" s="103"/>
      <c r="Q183" s="103"/>
      <c r="S183" s="103"/>
    </row>
    <row r="184" spans="5:19" s="102" customFormat="1" x14ac:dyDescent="0.3">
      <c r="E184" s="103"/>
      <c r="G184" s="103"/>
      <c r="I184" s="103"/>
      <c r="K184" s="103"/>
      <c r="M184" s="103"/>
      <c r="O184" s="103"/>
      <c r="Q184" s="103"/>
      <c r="S184" s="103"/>
    </row>
    <row r="185" spans="5:19" s="102" customFormat="1" x14ac:dyDescent="0.3">
      <c r="E185" s="103"/>
      <c r="G185" s="103"/>
      <c r="I185" s="103"/>
      <c r="K185" s="103"/>
      <c r="M185" s="103"/>
      <c r="O185" s="103"/>
      <c r="Q185" s="103"/>
      <c r="S185" s="103"/>
    </row>
    <row r="186" spans="5:19" s="102" customFormat="1" x14ac:dyDescent="0.3">
      <c r="E186" s="103"/>
      <c r="G186" s="103"/>
      <c r="I186" s="103"/>
      <c r="K186" s="103"/>
      <c r="M186" s="103"/>
      <c r="O186" s="103"/>
      <c r="Q186" s="103"/>
      <c r="S186" s="103"/>
    </row>
    <row r="187" spans="5:19" s="102" customFormat="1" x14ac:dyDescent="0.3">
      <c r="E187" s="103"/>
      <c r="G187" s="103"/>
      <c r="I187" s="103"/>
      <c r="K187" s="103"/>
      <c r="M187" s="103"/>
      <c r="O187" s="103"/>
      <c r="Q187" s="103"/>
      <c r="S187" s="103"/>
    </row>
    <row r="188" spans="5:19" s="102" customFormat="1" x14ac:dyDescent="0.3">
      <c r="E188" s="103"/>
      <c r="G188" s="103"/>
      <c r="I188" s="103"/>
      <c r="K188" s="103"/>
      <c r="M188" s="103"/>
      <c r="O188" s="103"/>
      <c r="Q188" s="103"/>
      <c r="S188" s="103"/>
    </row>
    <row r="189" spans="5:19" s="102" customFormat="1" x14ac:dyDescent="0.3">
      <c r="E189" s="103"/>
      <c r="G189" s="103"/>
      <c r="I189" s="103"/>
      <c r="K189" s="103"/>
      <c r="M189" s="103"/>
      <c r="O189" s="103"/>
      <c r="Q189" s="103"/>
      <c r="S189" s="103"/>
    </row>
    <row r="190" spans="5:19" s="102" customFormat="1" x14ac:dyDescent="0.3">
      <c r="E190" s="103"/>
      <c r="G190" s="103"/>
      <c r="I190" s="103"/>
      <c r="K190" s="103"/>
      <c r="M190" s="103"/>
      <c r="O190" s="103"/>
      <c r="Q190" s="103"/>
      <c r="S190" s="103"/>
    </row>
    <row r="191" spans="5:19" s="102" customFormat="1" x14ac:dyDescent="0.3">
      <c r="E191" s="103"/>
      <c r="G191" s="103"/>
      <c r="I191" s="103"/>
      <c r="K191" s="103"/>
      <c r="M191" s="103"/>
      <c r="O191" s="103"/>
      <c r="Q191" s="103"/>
      <c r="S191" s="103"/>
    </row>
    <row r="192" spans="5:19" s="102" customFormat="1" x14ac:dyDescent="0.3">
      <c r="E192" s="103"/>
      <c r="G192" s="103"/>
      <c r="I192" s="103"/>
      <c r="K192" s="103"/>
      <c r="M192" s="103"/>
      <c r="O192" s="103"/>
      <c r="Q192" s="103"/>
      <c r="S192" s="103"/>
    </row>
    <row r="193" spans="5:19" s="102" customFormat="1" x14ac:dyDescent="0.3">
      <c r="E193" s="103"/>
      <c r="G193" s="103"/>
      <c r="I193" s="103"/>
      <c r="K193" s="103"/>
      <c r="M193" s="103"/>
      <c r="O193" s="103"/>
      <c r="Q193" s="103"/>
      <c r="S193" s="103"/>
    </row>
    <row r="194" spans="5:19" s="102" customFormat="1" x14ac:dyDescent="0.3">
      <c r="E194" s="103"/>
      <c r="G194" s="103"/>
      <c r="I194" s="103"/>
      <c r="K194" s="103"/>
      <c r="M194" s="103"/>
      <c r="O194" s="103"/>
      <c r="Q194" s="103"/>
      <c r="S194" s="103"/>
    </row>
    <row r="195" spans="5:19" s="102" customFormat="1" x14ac:dyDescent="0.3">
      <c r="E195" s="103"/>
      <c r="G195" s="103"/>
      <c r="I195" s="103"/>
      <c r="K195" s="103"/>
      <c r="M195" s="103"/>
      <c r="O195" s="103"/>
      <c r="Q195" s="103"/>
      <c r="S195" s="103"/>
    </row>
    <row r="196" spans="5:19" s="102" customFormat="1" x14ac:dyDescent="0.3">
      <c r="E196" s="103"/>
      <c r="G196" s="103"/>
      <c r="I196" s="103"/>
      <c r="K196" s="103"/>
      <c r="M196" s="103"/>
      <c r="O196" s="103"/>
      <c r="Q196" s="103"/>
      <c r="S196" s="103"/>
    </row>
    <row r="197" spans="5:19" s="102" customFormat="1" x14ac:dyDescent="0.3">
      <c r="E197" s="103"/>
      <c r="G197" s="103"/>
      <c r="I197" s="103"/>
      <c r="K197" s="103"/>
      <c r="M197" s="103"/>
      <c r="O197" s="103"/>
      <c r="Q197" s="103"/>
      <c r="S197" s="103"/>
    </row>
    <row r="198" spans="5:19" s="102" customFormat="1" x14ac:dyDescent="0.3">
      <c r="E198" s="103"/>
      <c r="G198" s="103"/>
      <c r="I198" s="103"/>
      <c r="K198" s="103"/>
      <c r="M198" s="103"/>
      <c r="O198" s="103"/>
      <c r="Q198" s="103"/>
      <c r="S198" s="103"/>
    </row>
    <row r="199" spans="5:19" s="102" customFormat="1" x14ac:dyDescent="0.3">
      <c r="E199" s="103"/>
      <c r="G199" s="103"/>
      <c r="I199" s="103"/>
      <c r="K199" s="103"/>
      <c r="M199" s="103"/>
      <c r="O199" s="103"/>
      <c r="Q199" s="103"/>
      <c r="S199" s="103"/>
    </row>
    <row r="200" spans="5:19" s="102" customFormat="1" x14ac:dyDescent="0.3">
      <c r="E200" s="103"/>
      <c r="G200" s="103"/>
      <c r="I200" s="103"/>
      <c r="K200" s="103"/>
      <c r="M200" s="103"/>
      <c r="O200" s="103"/>
      <c r="Q200" s="103"/>
      <c r="S200" s="103"/>
    </row>
    <row r="201" spans="5:19" s="102" customFormat="1" x14ac:dyDescent="0.3">
      <c r="E201" s="103"/>
      <c r="G201" s="103"/>
      <c r="I201" s="103"/>
      <c r="K201" s="103"/>
      <c r="M201" s="103"/>
      <c r="O201" s="103"/>
      <c r="Q201" s="103"/>
      <c r="S201" s="103"/>
    </row>
    <row r="202" spans="5:19" s="102" customFormat="1" x14ac:dyDescent="0.3">
      <c r="E202" s="103"/>
      <c r="G202" s="103"/>
      <c r="I202" s="103"/>
      <c r="K202" s="103"/>
      <c r="M202" s="103"/>
      <c r="O202" s="103"/>
      <c r="Q202" s="103"/>
      <c r="S202" s="103"/>
    </row>
    <row r="203" spans="5:19" s="102" customFormat="1" x14ac:dyDescent="0.3">
      <c r="E203" s="103"/>
      <c r="G203" s="103"/>
      <c r="I203" s="103"/>
      <c r="K203" s="103"/>
      <c r="M203" s="103"/>
      <c r="O203" s="103"/>
      <c r="Q203" s="103"/>
      <c r="S203" s="103"/>
    </row>
    <row r="204" spans="5:19" s="102" customFormat="1" x14ac:dyDescent="0.3">
      <c r="E204" s="103"/>
      <c r="G204" s="103"/>
      <c r="I204" s="103"/>
      <c r="K204" s="103"/>
      <c r="M204" s="103"/>
      <c r="O204" s="103"/>
      <c r="Q204" s="103"/>
      <c r="S204" s="103"/>
    </row>
    <row r="205" spans="5:19" s="102" customFormat="1" x14ac:dyDescent="0.3">
      <c r="E205" s="103"/>
      <c r="G205" s="103"/>
      <c r="I205" s="103"/>
      <c r="K205" s="103"/>
      <c r="M205" s="103"/>
      <c r="O205" s="103"/>
      <c r="Q205" s="103"/>
      <c r="S205" s="103"/>
    </row>
    <row r="206" spans="5:19" s="102" customFormat="1" x14ac:dyDescent="0.3">
      <c r="E206" s="103"/>
      <c r="G206" s="103"/>
      <c r="I206" s="103"/>
      <c r="K206" s="103"/>
      <c r="M206" s="103"/>
      <c r="O206" s="103"/>
      <c r="Q206" s="103"/>
      <c r="S206" s="103"/>
    </row>
    <row r="207" spans="5:19" s="102" customFormat="1" x14ac:dyDescent="0.3">
      <c r="E207" s="103"/>
      <c r="G207" s="103"/>
      <c r="I207" s="103"/>
      <c r="K207" s="103"/>
      <c r="M207" s="103"/>
      <c r="O207" s="103"/>
      <c r="Q207" s="103"/>
      <c r="S207" s="103"/>
    </row>
    <row r="208" spans="5:19" s="102" customFormat="1" x14ac:dyDescent="0.3">
      <c r="E208" s="103"/>
      <c r="G208" s="103"/>
      <c r="I208" s="103"/>
      <c r="K208" s="103"/>
      <c r="M208" s="103"/>
      <c r="O208" s="103"/>
      <c r="Q208" s="103"/>
      <c r="S208" s="103"/>
    </row>
    <row r="209" spans="5:19" s="102" customFormat="1" x14ac:dyDescent="0.3">
      <c r="E209" s="103"/>
      <c r="G209" s="103"/>
      <c r="I209" s="103"/>
      <c r="K209" s="103"/>
      <c r="M209" s="103"/>
      <c r="O209" s="103"/>
      <c r="Q209" s="103"/>
      <c r="S209" s="103"/>
    </row>
    <row r="210" spans="5:19" s="102" customFormat="1" x14ac:dyDescent="0.3">
      <c r="E210" s="103"/>
      <c r="G210" s="103"/>
      <c r="I210" s="103"/>
      <c r="K210" s="103"/>
      <c r="M210" s="103"/>
      <c r="O210" s="103"/>
      <c r="Q210" s="103"/>
      <c r="S210" s="103"/>
    </row>
    <row r="211" spans="5:19" s="102" customFormat="1" x14ac:dyDescent="0.3">
      <c r="E211" s="103"/>
      <c r="G211" s="103"/>
      <c r="I211" s="103"/>
      <c r="K211" s="103"/>
      <c r="M211" s="103"/>
      <c r="O211" s="103"/>
      <c r="Q211" s="103"/>
      <c r="S211" s="103"/>
    </row>
    <row r="212" spans="5:19" s="102" customFormat="1" x14ac:dyDescent="0.3">
      <c r="E212" s="103"/>
      <c r="G212" s="103"/>
      <c r="I212" s="103"/>
      <c r="K212" s="103"/>
      <c r="M212" s="103"/>
      <c r="O212" s="103"/>
      <c r="Q212" s="103"/>
      <c r="S212" s="103"/>
    </row>
    <row r="213" spans="5:19" s="102" customFormat="1" x14ac:dyDescent="0.3">
      <c r="E213" s="103"/>
      <c r="G213" s="103"/>
      <c r="I213" s="103"/>
      <c r="K213" s="103"/>
      <c r="M213" s="103"/>
      <c r="O213" s="103"/>
      <c r="Q213" s="103"/>
      <c r="S213" s="103"/>
    </row>
    <row r="214" spans="5:19" s="102" customFormat="1" x14ac:dyDescent="0.3">
      <c r="E214" s="103"/>
      <c r="G214" s="103"/>
      <c r="I214" s="103"/>
      <c r="K214" s="103"/>
      <c r="M214" s="103"/>
      <c r="O214" s="103"/>
      <c r="Q214" s="103"/>
      <c r="S214" s="103"/>
    </row>
    <row r="215" spans="5:19" s="102" customFormat="1" x14ac:dyDescent="0.3">
      <c r="E215" s="103"/>
      <c r="G215" s="103"/>
      <c r="I215" s="103"/>
      <c r="K215" s="103"/>
      <c r="M215" s="103"/>
      <c r="O215" s="103"/>
      <c r="Q215" s="103"/>
      <c r="S215" s="103"/>
    </row>
    <row r="216" spans="5:19" s="102" customFormat="1" x14ac:dyDescent="0.3">
      <c r="E216" s="103"/>
      <c r="G216" s="103"/>
      <c r="I216" s="103"/>
      <c r="K216" s="103"/>
      <c r="M216" s="103"/>
      <c r="O216" s="103"/>
      <c r="Q216" s="103"/>
      <c r="S216" s="103"/>
    </row>
    <row r="217" spans="5:19" s="102" customFormat="1" x14ac:dyDescent="0.3">
      <c r="E217" s="103"/>
      <c r="G217" s="103"/>
      <c r="I217" s="103"/>
      <c r="K217" s="103"/>
      <c r="M217" s="103"/>
      <c r="O217" s="103"/>
      <c r="Q217" s="103"/>
      <c r="S217" s="103"/>
    </row>
    <row r="218" spans="5:19" s="102" customFormat="1" x14ac:dyDescent="0.3">
      <c r="E218" s="103"/>
      <c r="G218" s="103"/>
      <c r="I218" s="103"/>
      <c r="K218" s="103"/>
      <c r="M218" s="103"/>
      <c r="O218" s="103"/>
      <c r="Q218" s="103"/>
      <c r="S218" s="103"/>
    </row>
    <row r="219" spans="5:19" s="102" customFormat="1" x14ac:dyDescent="0.3">
      <c r="E219" s="103"/>
      <c r="G219" s="103"/>
      <c r="I219" s="103"/>
      <c r="K219" s="103"/>
      <c r="M219" s="103"/>
      <c r="O219" s="103"/>
      <c r="Q219" s="103"/>
      <c r="S219" s="103"/>
    </row>
    <row r="220" spans="5:19" s="102" customFormat="1" x14ac:dyDescent="0.3">
      <c r="E220" s="103"/>
      <c r="G220" s="103"/>
      <c r="I220" s="103"/>
      <c r="K220" s="103"/>
      <c r="M220" s="103"/>
      <c r="O220" s="103"/>
      <c r="Q220" s="103"/>
      <c r="S220" s="103"/>
    </row>
    <row r="221" spans="5:19" s="102" customFormat="1" x14ac:dyDescent="0.3">
      <c r="E221" s="103"/>
      <c r="G221" s="103"/>
      <c r="I221" s="103"/>
      <c r="K221" s="103"/>
      <c r="M221" s="103"/>
      <c r="O221" s="103"/>
      <c r="Q221" s="103"/>
      <c r="S221" s="103"/>
    </row>
    <row r="222" spans="5:19" s="102" customFormat="1" x14ac:dyDescent="0.3">
      <c r="E222" s="103"/>
      <c r="G222" s="103"/>
      <c r="I222" s="103"/>
      <c r="K222" s="103"/>
      <c r="M222" s="103"/>
      <c r="O222" s="103"/>
      <c r="Q222" s="103"/>
      <c r="S222" s="103"/>
    </row>
    <row r="223" spans="5:19" s="102" customFormat="1" x14ac:dyDescent="0.3">
      <c r="E223" s="103"/>
      <c r="G223" s="103"/>
      <c r="I223" s="103"/>
      <c r="K223" s="103"/>
      <c r="M223" s="103"/>
      <c r="O223" s="103"/>
      <c r="Q223" s="103"/>
      <c r="S223" s="103"/>
    </row>
    <row r="224" spans="5:19" s="102" customFormat="1" x14ac:dyDescent="0.3">
      <c r="E224" s="103"/>
      <c r="G224" s="103"/>
      <c r="I224" s="103"/>
      <c r="K224" s="103"/>
      <c r="M224" s="103"/>
      <c r="O224" s="103"/>
      <c r="Q224" s="103"/>
      <c r="S224" s="103"/>
    </row>
    <row r="225" spans="5:19" s="102" customFormat="1" x14ac:dyDescent="0.3">
      <c r="E225" s="103"/>
      <c r="G225" s="103"/>
      <c r="I225" s="103"/>
      <c r="K225" s="103"/>
      <c r="M225" s="103"/>
      <c r="O225" s="103"/>
      <c r="Q225" s="103"/>
      <c r="S225" s="103"/>
    </row>
    <row r="226" spans="5:19" s="102" customFormat="1" x14ac:dyDescent="0.3">
      <c r="E226" s="103"/>
      <c r="G226" s="103"/>
      <c r="I226" s="103"/>
      <c r="K226" s="103"/>
      <c r="M226" s="103"/>
      <c r="O226" s="103"/>
      <c r="Q226" s="103"/>
      <c r="S226" s="103"/>
    </row>
    <row r="227" spans="5:19" s="102" customFormat="1" x14ac:dyDescent="0.3">
      <c r="E227" s="103"/>
      <c r="G227" s="103"/>
      <c r="I227" s="103"/>
      <c r="K227" s="103"/>
      <c r="M227" s="103"/>
      <c r="O227" s="103"/>
      <c r="Q227" s="103"/>
      <c r="S227" s="103"/>
    </row>
    <row r="228" spans="5:19" s="102" customFormat="1" x14ac:dyDescent="0.3">
      <c r="E228" s="103"/>
      <c r="G228" s="103"/>
      <c r="I228" s="103"/>
      <c r="K228" s="103"/>
      <c r="M228" s="103"/>
      <c r="O228" s="103"/>
      <c r="Q228" s="103"/>
      <c r="S228" s="103"/>
    </row>
    <row r="229" spans="5:19" s="102" customFormat="1" x14ac:dyDescent="0.3">
      <c r="E229" s="103"/>
      <c r="G229" s="103"/>
      <c r="I229" s="103"/>
      <c r="K229" s="103"/>
      <c r="M229" s="103"/>
      <c r="O229" s="103"/>
      <c r="Q229" s="103"/>
      <c r="S229" s="103"/>
    </row>
    <row r="230" spans="5:19" s="102" customFormat="1" x14ac:dyDescent="0.3">
      <c r="E230" s="103"/>
      <c r="G230" s="103"/>
      <c r="I230" s="103"/>
      <c r="K230" s="103"/>
      <c r="M230" s="103"/>
      <c r="O230" s="103"/>
      <c r="Q230" s="103"/>
      <c r="S230" s="103"/>
    </row>
    <row r="231" spans="5:19" s="102" customFormat="1" x14ac:dyDescent="0.3">
      <c r="E231" s="103"/>
      <c r="G231" s="103"/>
      <c r="I231" s="103"/>
      <c r="K231" s="103"/>
      <c r="M231" s="103"/>
      <c r="O231" s="103"/>
      <c r="Q231" s="103"/>
      <c r="S231" s="103"/>
    </row>
    <row r="232" spans="5:19" s="102" customFormat="1" x14ac:dyDescent="0.3">
      <c r="E232" s="103"/>
      <c r="G232" s="103"/>
      <c r="I232" s="103"/>
      <c r="K232" s="103"/>
      <c r="M232" s="103"/>
      <c r="O232" s="103"/>
      <c r="Q232" s="103"/>
      <c r="S232" s="103"/>
    </row>
    <row r="233" spans="5:19" s="102" customFormat="1" x14ac:dyDescent="0.3">
      <c r="E233" s="103"/>
      <c r="G233" s="103"/>
      <c r="I233" s="103"/>
      <c r="K233" s="103"/>
      <c r="M233" s="103"/>
      <c r="O233" s="103"/>
      <c r="Q233" s="103"/>
      <c r="S233" s="103"/>
    </row>
    <row r="234" spans="5:19" s="102" customFormat="1" x14ac:dyDescent="0.3">
      <c r="E234" s="103"/>
      <c r="G234" s="103"/>
      <c r="I234" s="103"/>
      <c r="K234" s="103"/>
      <c r="M234" s="103"/>
      <c r="O234" s="103"/>
      <c r="Q234" s="103"/>
      <c r="S234" s="103"/>
    </row>
    <row r="235" spans="5:19" s="102" customFormat="1" x14ac:dyDescent="0.3">
      <c r="E235" s="103"/>
      <c r="G235" s="103"/>
      <c r="I235" s="103"/>
      <c r="K235" s="103"/>
      <c r="M235" s="103"/>
      <c r="O235" s="103"/>
      <c r="Q235" s="103"/>
      <c r="S235" s="103"/>
    </row>
    <row r="236" spans="5:19" s="102" customFormat="1" x14ac:dyDescent="0.3">
      <c r="E236" s="103"/>
      <c r="G236" s="103"/>
      <c r="I236" s="103"/>
      <c r="K236" s="103"/>
      <c r="M236" s="103"/>
      <c r="O236" s="103"/>
      <c r="Q236" s="103"/>
      <c r="S236" s="103"/>
    </row>
    <row r="237" spans="5:19" s="102" customFormat="1" x14ac:dyDescent="0.3">
      <c r="E237" s="103"/>
      <c r="G237" s="103"/>
      <c r="I237" s="103"/>
      <c r="K237" s="103"/>
      <c r="M237" s="103"/>
      <c r="O237" s="103"/>
      <c r="Q237" s="103"/>
      <c r="S237" s="103"/>
    </row>
    <row r="238" spans="5:19" s="102" customFormat="1" x14ac:dyDescent="0.3">
      <c r="E238" s="103"/>
      <c r="G238" s="103"/>
      <c r="I238" s="103"/>
      <c r="K238" s="103"/>
      <c r="M238" s="103"/>
      <c r="O238" s="103"/>
      <c r="Q238" s="103"/>
      <c r="S238" s="103"/>
    </row>
    <row r="239" spans="5:19" s="102" customFormat="1" x14ac:dyDescent="0.3">
      <c r="E239" s="103"/>
      <c r="G239" s="103"/>
      <c r="I239" s="103"/>
      <c r="K239" s="103"/>
      <c r="M239" s="103"/>
      <c r="O239" s="103"/>
      <c r="Q239" s="103"/>
      <c r="S239" s="103"/>
    </row>
    <row r="240" spans="5:19" s="102" customFormat="1" x14ac:dyDescent="0.3">
      <c r="E240" s="103"/>
      <c r="G240" s="103"/>
      <c r="I240" s="103"/>
      <c r="K240" s="103"/>
      <c r="M240" s="103"/>
      <c r="O240" s="103"/>
      <c r="Q240" s="103"/>
      <c r="S240" s="103"/>
    </row>
    <row r="241" spans="5:19" s="102" customFormat="1" x14ac:dyDescent="0.3">
      <c r="E241" s="103"/>
      <c r="G241" s="103"/>
      <c r="I241" s="103"/>
      <c r="K241" s="103"/>
      <c r="M241" s="103"/>
      <c r="O241" s="103"/>
      <c r="Q241" s="103"/>
      <c r="S241" s="103"/>
    </row>
    <row r="242" spans="5:19" s="102" customFormat="1" x14ac:dyDescent="0.3">
      <c r="E242" s="103"/>
      <c r="G242" s="103"/>
      <c r="I242" s="103"/>
      <c r="K242" s="103"/>
      <c r="M242" s="103"/>
      <c r="O242" s="103"/>
      <c r="Q242" s="103"/>
      <c r="S242" s="103"/>
    </row>
    <row r="243" spans="5:19" s="102" customFormat="1" x14ac:dyDescent="0.3">
      <c r="E243" s="103"/>
      <c r="G243" s="103"/>
      <c r="I243" s="103"/>
      <c r="K243" s="103"/>
      <c r="M243" s="103"/>
      <c r="O243" s="103"/>
      <c r="Q243" s="103"/>
      <c r="S243" s="103"/>
    </row>
    <row r="244" spans="5:19" s="102" customFormat="1" x14ac:dyDescent="0.3">
      <c r="E244" s="103"/>
      <c r="G244" s="103"/>
      <c r="I244" s="103"/>
      <c r="K244" s="103"/>
      <c r="M244" s="103"/>
      <c r="O244" s="103"/>
      <c r="Q244" s="103"/>
      <c r="S244" s="103"/>
    </row>
    <row r="245" spans="5:19" s="102" customFormat="1" x14ac:dyDescent="0.3">
      <c r="E245" s="103"/>
      <c r="G245" s="103"/>
      <c r="I245" s="103"/>
      <c r="K245" s="103"/>
      <c r="M245" s="103"/>
      <c r="O245" s="103"/>
      <c r="Q245" s="103"/>
      <c r="S245" s="103"/>
    </row>
    <row r="246" spans="5:19" s="102" customFormat="1" x14ac:dyDescent="0.3">
      <c r="E246" s="103"/>
      <c r="G246" s="103"/>
      <c r="I246" s="103"/>
      <c r="K246" s="103"/>
      <c r="M246" s="103"/>
      <c r="O246" s="103"/>
      <c r="Q246" s="103"/>
      <c r="S246" s="103"/>
    </row>
    <row r="247" spans="5:19" s="102" customFormat="1" x14ac:dyDescent="0.3">
      <c r="E247" s="103"/>
      <c r="G247" s="103"/>
      <c r="I247" s="103"/>
      <c r="K247" s="103"/>
      <c r="M247" s="103"/>
      <c r="O247" s="103"/>
      <c r="Q247" s="103"/>
      <c r="S247" s="103"/>
    </row>
    <row r="248" spans="5:19" s="102" customFormat="1" x14ac:dyDescent="0.3">
      <c r="E248" s="103"/>
      <c r="G248" s="103"/>
      <c r="I248" s="103"/>
      <c r="K248" s="103"/>
      <c r="M248" s="103"/>
      <c r="O248" s="103"/>
      <c r="Q248" s="103"/>
      <c r="S248" s="103"/>
    </row>
    <row r="249" spans="5:19" s="102" customFormat="1" x14ac:dyDescent="0.3">
      <c r="E249" s="103"/>
      <c r="G249" s="103"/>
      <c r="I249" s="103"/>
      <c r="K249" s="103"/>
      <c r="M249" s="103"/>
      <c r="O249" s="103"/>
      <c r="Q249" s="103"/>
      <c r="S249" s="103"/>
    </row>
    <row r="250" spans="5:19" s="102" customFormat="1" x14ac:dyDescent="0.3">
      <c r="E250" s="103"/>
      <c r="G250" s="103"/>
      <c r="I250" s="103"/>
      <c r="K250" s="103"/>
      <c r="M250" s="103"/>
      <c r="O250" s="103"/>
      <c r="Q250" s="103"/>
      <c r="S250" s="103"/>
    </row>
    <row r="251" spans="5:19" s="102" customFormat="1" x14ac:dyDescent="0.3">
      <c r="E251" s="103"/>
      <c r="G251" s="103"/>
      <c r="I251" s="103"/>
      <c r="K251" s="103"/>
      <c r="M251" s="103"/>
      <c r="O251" s="103"/>
      <c r="Q251" s="103"/>
      <c r="S251" s="103"/>
    </row>
    <row r="252" spans="5:19" s="102" customFormat="1" x14ac:dyDescent="0.3">
      <c r="E252" s="103"/>
      <c r="G252" s="103"/>
      <c r="I252" s="103"/>
      <c r="K252" s="103"/>
      <c r="M252" s="103"/>
      <c r="O252" s="103"/>
      <c r="Q252" s="103"/>
      <c r="S252" s="103"/>
    </row>
    <row r="253" spans="5:19" s="102" customFormat="1" x14ac:dyDescent="0.3">
      <c r="E253" s="103"/>
      <c r="G253" s="103"/>
      <c r="I253" s="103"/>
      <c r="K253" s="103"/>
      <c r="M253" s="103"/>
      <c r="O253" s="103"/>
      <c r="Q253" s="103"/>
      <c r="S253" s="103"/>
    </row>
    <row r="254" spans="5:19" s="102" customFormat="1" x14ac:dyDescent="0.3">
      <c r="E254" s="103"/>
      <c r="G254" s="103"/>
      <c r="I254" s="103"/>
      <c r="K254" s="103"/>
      <c r="M254" s="103"/>
      <c r="O254" s="103"/>
      <c r="Q254" s="103"/>
      <c r="S254" s="103"/>
    </row>
    <row r="255" spans="5:19" s="102" customFormat="1" x14ac:dyDescent="0.3">
      <c r="E255" s="103"/>
      <c r="G255" s="103"/>
      <c r="I255" s="103"/>
      <c r="K255" s="103"/>
      <c r="M255" s="103"/>
      <c r="O255" s="103"/>
      <c r="Q255" s="103"/>
      <c r="S255" s="103"/>
    </row>
    <row r="256" spans="5:19" s="102" customFormat="1" x14ac:dyDescent="0.3">
      <c r="E256" s="103"/>
      <c r="G256" s="103"/>
      <c r="I256" s="103"/>
      <c r="K256" s="103"/>
      <c r="M256" s="103"/>
      <c r="O256" s="103"/>
      <c r="Q256" s="103"/>
      <c r="S256" s="103"/>
    </row>
    <row r="257" spans="5:19" s="102" customFormat="1" x14ac:dyDescent="0.3">
      <c r="E257" s="103"/>
      <c r="G257" s="103"/>
      <c r="I257" s="103"/>
      <c r="K257" s="103"/>
      <c r="M257" s="103"/>
      <c r="O257" s="103"/>
      <c r="Q257" s="103"/>
      <c r="S257" s="103"/>
    </row>
    <row r="258" spans="5:19" s="102" customFormat="1" x14ac:dyDescent="0.3">
      <c r="E258" s="103"/>
      <c r="G258" s="103"/>
      <c r="I258" s="103"/>
      <c r="K258" s="103"/>
      <c r="M258" s="103"/>
      <c r="O258" s="103"/>
      <c r="Q258" s="103"/>
      <c r="S258" s="103"/>
    </row>
    <row r="259" spans="5:19" s="102" customFormat="1" x14ac:dyDescent="0.3">
      <c r="E259" s="103"/>
      <c r="G259" s="103"/>
      <c r="I259" s="103"/>
      <c r="K259" s="103"/>
      <c r="M259" s="103"/>
      <c r="O259" s="103"/>
      <c r="Q259" s="103"/>
      <c r="S259" s="103"/>
    </row>
    <row r="260" spans="5:19" s="102" customFormat="1" x14ac:dyDescent="0.3">
      <c r="E260" s="103"/>
      <c r="G260" s="103"/>
      <c r="I260" s="103"/>
      <c r="K260" s="103"/>
      <c r="M260" s="103"/>
      <c r="O260" s="103"/>
      <c r="Q260" s="103"/>
      <c r="S260" s="103"/>
    </row>
    <row r="261" spans="5:19" s="102" customFormat="1" x14ac:dyDescent="0.3">
      <c r="E261" s="103"/>
      <c r="G261" s="103"/>
      <c r="I261" s="103"/>
      <c r="K261" s="103"/>
      <c r="M261" s="103"/>
      <c r="O261" s="103"/>
      <c r="Q261" s="103"/>
      <c r="S261" s="103"/>
    </row>
    <row r="262" spans="5:19" s="102" customFormat="1" x14ac:dyDescent="0.3">
      <c r="E262" s="103"/>
      <c r="G262" s="103"/>
      <c r="I262" s="103"/>
      <c r="K262" s="103"/>
      <c r="M262" s="103"/>
      <c r="O262" s="103"/>
      <c r="Q262" s="103"/>
      <c r="S262" s="103"/>
    </row>
    <row r="263" spans="5:19" s="102" customFormat="1" x14ac:dyDescent="0.3">
      <c r="E263" s="103"/>
      <c r="G263" s="103"/>
      <c r="I263" s="103"/>
      <c r="K263" s="103"/>
      <c r="M263" s="103"/>
      <c r="O263" s="103"/>
      <c r="Q263" s="103"/>
      <c r="S263" s="103"/>
    </row>
    <row r="264" spans="5:19" s="102" customFormat="1" x14ac:dyDescent="0.3">
      <c r="E264" s="103"/>
      <c r="G264" s="103"/>
      <c r="I264" s="103"/>
      <c r="K264" s="103"/>
      <c r="M264" s="103"/>
      <c r="O264" s="103"/>
      <c r="Q264" s="103"/>
      <c r="S264" s="103"/>
    </row>
    <row r="265" spans="5:19" s="102" customFormat="1" x14ac:dyDescent="0.3">
      <c r="E265" s="103"/>
      <c r="G265" s="103"/>
      <c r="I265" s="103"/>
      <c r="K265" s="103"/>
      <c r="M265" s="103"/>
      <c r="O265" s="103"/>
      <c r="Q265" s="103"/>
      <c r="S265" s="103"/>
    </row>
    <row r="266" spans="5:19" s="102" customFormat="1" x14ac:dyDescent="0.3">
      <c r="E266" s="103"/>
      <c r="G266" s="103"/>
      <c r="I266" s="103"/>
      <c r="K266" s="103"/>
      <c r="M266" s="103"/>
      <c r="O266" s="103"/>
      <c r="Q266" s="103"/>
      <c r="S266" s="103"/>
    </row>
    <row r="267" spans="5:19" s="102" customFormat="1" x14ac:dyDescent="0.3">
      <c r="E267" s="103"/>
      <c r="G267" s="103"/>
      <c r="I267" s="103"/>
      <c r="K267" s="103"/>
      <c r="M267" s="103"/>
      <c r="O267" s="103"/>
      <c r="Q267" s="103"/>
      <c r="S267" s="103"/>
    </row>
    <row r="268" spans="5:19" s="102" customFormat="1" x14ac:dyDescent="0.3">
      <c r="E268" s="103"/>
      <c r="G268" s="103"/>
      <c r="I268" s="103"/>
      <c r="K268" s="103"/>
      <c r="M268" s="103"/>
      <c r="O268" s="103"/>
      <c r="Q268" s="103"/>
      <c r="S268" s="103"/>
    </row>
    <row r="269" spans="5:19" s="102" customFormat="1" x14ac:dyDescent="0.3">
      <c r="E269" s="103"/>
      <c r="G269" s="103"/>
      <c r="I269" s="103"/>
      <c r="K269" s="103"/>
      <c r="M269" s="103"/>
      <c r="O269" s="103"/>
      <c r="Q269" s="103"/>
      <c r="S269" s="103"/>
    </row>
    <row r="270" spans="5:19" s="102" customFormat="1" x14ac:dyDescent="0.3">
      <c r="E270" s="103"/>
      <c r="G270" s="103"/>
      <c r="I270" s="103"/>
      <c r="K270" s="103"/>
      <c r="M270" s="103"/>
      <c r="O270" s="103"/>
      <c r="Q270" s="103"/>
      <c r="S270" s="103"/>
    </row>
    <row r="271" spans="5:19" s="102" customFormat="1" x14ac:dyDescent="0.3">
      <c r="E271" s="103"/>
      <c r="G271" s="103"/>
      <c r="I271" s="103"/>
      <c r="K271" s="103"/>
      <c r="M271" s="103"/>
      <c r="O271" s="103"/>
      <c r="Q271" s="103"/>
      <c r="S271" s="103"/>
    </row>
    <row r="272" spans="5:19" s="102" customFormat="1" x14ac:dyDescent="0.3">
      <c r="E272" s="103"/>
      <c r="G272" s="103"/>
      <c r="I272" s="103"/>
      <c r="K272" s="103"/>
      <c r="M272" s="103"/>
      <c r="O272" s="103"/>
      <c r="Q272" s="103"/>
      <c r="S272" s="103"/>
    </row>
    <row r="273" spans="5:19" s="102" customFormat="1" x14ac:dyDescent="0.3">
      <c r="E273" s="103"/>
      <c r="G273" s="103"/>
      <c r="I273" s="103"/>
      <c r="K273" s="103"/>
      <c r="M273" s="103"/>
      <c r="O273" s="103"/>
      <c r="Q273" s="103"/>
      <c r="S273" s="103"/>
    </row>
    <row r="274" spans="5:19" s="102" customFormat="1" x14ac:dyDescent="0.3">
      <c r="E274" s="103"/>
      <c r="G274" s="103"/>
      <c r="I274" s="103"/>
      <c r="K274" s="103"/>
      <c r="M274" s="103"/>
      <c r="O274" s="103"/>
      <c r="Q274" s="103"/>
      <c r="S274" s="103"/>
    </row>
    <row r="275" spans="5:19" s="102" customFormat="1" x14ac:dyDescent="0.3">
      <c r="E275" s="103"/>
      <c r="G275" s="103"/>
      <c r="I275" s="103"/>
      <c r="K275" s="103"/>
      <c r="M275" s="103"/>
      <c r="O275" s="103"/>
      <c r="Q275" s="103"/>
      <c r="S275" s="103"/>
    </row>
    <row r="276" spans="5:19" s="102" customFormat="1" x14ac:dyDescent="0.3">
      <c r="E276" s="103"/>
      <c r="G276" s="103"/>
      <c r="I276" s="103"/>
      <c r="K276" s="103"/>
      <c r="M276" s="103"/>
      <c r="O276" s="103"/>
      <c r="Q276" s="103"/>
      <c r="S276" s="103"/>
    </row>
    <row r="277" spans="5:19" s="102" customFormat="1" x14ac:dyDescent="0.3">
      <c r="E277" s="103"/>
      <c r="G277" s="103"/>
      <c r="I277" s="103"/>
      <c r="K277" s="103"/>
      <c r="M277" s="103"/>
      <c r="O277" s="103"/>
      <c r="Q277" s="103"/>
      <c r="S277" s="103"/>
    </row>
    <row r="278" spans="5:19" s="102" customFormat="1" x14ac:dyDescent="0.3">
      <c r="E278" s="103"/>
      <c r="G278" s="103"/>
      <c r="I278" s="103"/>
      <c r="K278" s="103"/>
      <c r="M278" s="103"/>
      <c r="O278" s="103"/>
      <c r="Q278" s="103"/>
      <c r="S278" s="103"/>
    </row>
    <row r="279" spans="5:19" s="102" customFormat="1" x14ac:dyDescent="0.3">
      <c r="E279" s="103"/>
      <c r="G279" s="103"/>
      <c r="I279" s="103"/>
      <c r="K279" s="103"/>
      <c r="M279" s="103"/>
      <c r="O279" s="103"/>
      <c r="Q279" s="103"/>
      <c r="S279" s="103"/>
    </row>
    <row r="280" spans="5:19" s="102" customFormat="1" x14ac:dyDescent="0.3">
      <c r="E280" s="103"/>
      <c r="G280" s="103"/>
      <c r="I280" s="103"/>
      <c r="K280" s="103"/>
      <c r="M280" s="103"/>
      <c r="O280" s="103"/>
      <c r="Q280" s="103"/>
      <c r="S280" s="103"/>
    </row>
    <row r="281" spans="5:19" s="102" customFormat="1" x14ac:dyDescent="0.3">
      <c r="E281" s="103"/>
      <c r="G281" s="103"/>
      <c r="I281" s="103"/>
      <c r="K281" s="103"/>
      <c r="M281" s="103"/>
      <c r="O281" s="103"/>
      <c r="Q281" s="103"/>
      <c r="S281" s="103"/>
    </row>
    <row r="282" spans="5:19" s="102" customFormat="1" x14ac:dyDescent="0.3">
      <c r="E282" s="103"/>
      <c r="G282" s="103"/>
      <c r="I282" s="103"/>
      <c r="K282" s="103"/>
      <c r="M282" s="103"/>
      <c r="O282" s="103"/>
      <c r="Q282" s="103"/>
      <c r="S282" s="103"/>
    </row>
    <row r="283" spans="5:19" s="102" customFormat="1" x14ac:dyDescent="0.3">
      <c r="E283" s="103"/>
      <c r="G283" s="103"/>
      <c r="I283" s="103"/>
      <c r="K283" s="103"/>
      <c r="M283" s="103"/>
      <c r="O283" s="103"/>
      <c r="Q283" s="103"/>
      <c r="S283" s="103"/>
    </row>
    <row r="284" spans="5:19" s="102" customFormat="1" x14ac:dyDescent="0.3">
      <c r="E284" s="103"/>
      <c r="G284" s="103"/>
      <c r="I284" s="103"/>
      <c r="K284" s="103"/>
      <c r="M284" s="103"/>
      <c r="O284" s="103"/>
      <c r="Q284" s="103"/>
      <c r="S284" s="103"/>
    </row>
    <row r="285" spans="5:19" s="102" customFormat="1" x14ac:dyDescent="0.3">
      <c r="E285" s="103"/>
      <c r="G285" s="103"/>
      <c r="I285" s="103"/>
      <c r="K285" s="103"/>
      <c r="M285" s="103"/>
      <c r="O285" s="103"/>
      <c r="Q285" s="103"/>
      <c r="S285" s="103"/>
    </row>
    <row r="286" spans="5:19" s="102" customFormat="1" x14ac:dyDescent="0.3">
      <c r="E286" s="103"/>
      <c r="G286" s="103"/>
      <c r="I286" s="103"/>
      <c r="K286" s="103"/>
      <c r="M286" s="103"/>
      <c r="O286" s="103"/>
      <c r="Q286" s="103"/>
      <c r="S286" s="103"/>
    </row>
    <row r="287" spans="5:19" s="102" customFormat="1" x14ac:dyDescent="0.3">
      <c r="E287" s="103"/>
      <c r="G287" s="103"/>
      <c r="I287" s="103"/>
      <c r="K287" s="103"/>
      <c r="M287" s="103"/>
      <c r="O287" s="103"/>
      <c r="Q287" s="103"/>
      <c r="S287" s="103"/>
    </row>
    <row r="288" spans="5:19" s="102" customFormat="1" x14ac:dyDescent="0.3">
      <c r="E288" s="103"/>
      <c r="G288" s="103"/>
      <c r="I288" s="103"/>
      <c r="K288" s="103"/>
      <c r="M288" s="103"/>
      <c r="O288" s="103"/>
      <c r="Q288" s="103"/>
      <c r="S288" s="103"/>
    </row>
    <row r="289" spans="5:19" s="102" customFormat="1" x14ac:dyDescent="0.3">
      <c r="E289" s="103"/>
      <c r="G289" s="103"/>
      <c r="I289" s="103"/>
      <c r="K289" s="103"/>
      <c r="M289" s="103"/>
      <c r="O289" s="103"/>
      <c r="Q289" s="103"/>
      <c r="S289" s="103"/>
    </row>
    <row r="290" spans="5:19" s="102" customFormat="1" x14ac:dyDescent="0.3">
      <c r="E290" s="103"/>
      <c r="G290" s="103"/>
      <c r="I290" s="103"/>
      <c r="K290" s="103"/>
      <c r="M290" s="103"/>
      <c r="O290" s="103"/>
      <c r="Q290" s="103"/>
      <c r="S290" s="103"/>
    </row>
    <row r="291" spans="5:19" s="102" customFormat="1" x14ac:dyDescent="0.3">
      <c r="E291" s="103"/>
      <c r="G291" s="103"/>
      <c r="I291" s="103"/>
      <c r="K291" s="103"/>
      <c r="M291" s="103"/>
      <c r="O291" s="103"/>
      <c r="Q291" s="103"/>
      <c r="S291" s="103"/>
    </row>
    <row r="292" spans="5:19" s="102" customFormat="1" x14ac:dyDescent="0.3">
      <c r="E292" s="103"/>
      <c r="G292" s="103"/>
      <c r="I292" s="103"/>
      <c r="K292" s="103"/>
      <c r="M292" s="103"/>
      <c r="O292" s="103"/>
      <c r="Q292" s="103"/>
      <c r="S292" s="103"/>
    </row>
    <row r="293" spans="5:19" s="102" customFormat="1" x14ac:dyDescent="0.3">
      <c r="E293" s="103"/>
      <c r="G293" s="103"/>
      <c r="I293" s="103"/>
      <c r="K293" s="103"/>
      <c r="M293" s="103"/>
      <c r="O293" s="103"/>
      <c r="Q293" s="103"/>
      <c r="S293" s="103"/>
    </row>
    <row r="294" spans="5:19" s="102" customFormat="1" x14ac:dyDescent="0.3">
      <c r="E294" s="103"/>
      <c r="G294" s="103"/>
      <c r="I294" s="103"/>
      <c r="K294" s="103"/>
      <c r="M294" s="103"/>
      <c r="O294" s="103"/>
      <c r="Q294" s="103"/>
      <c r="S294" s="103"/>
    </row>
    <row r="295" spans="5:19" s="102" customFormat="1" x14ac:dyDescent="0.3">
      <c r="E295" s="103"/>
      <c r="G295" s="103"/>
      <c r="I295" s="103"/>
      <c r="K295" s="103"/>
      <c r="M295" s="103"/>
      <c r="O295" s="103"/>
      <c r="Q295" s="103"/>
      <c r="S295" s="103"/>
    </row>
    <row r="296" spans="5:19" s="102" customFormat="1" x14ac:dyDescent="0.3">
      <c r="E296" s="103"/>
      <c r="G296" s="103"/>
      <c r="I296" s="103"/>
      <c r="K296" s="103"/>
      <c r="M296" s="103"/>
      <c r="O296" s="103"/>
      <c r="Q296" s="103"/>
      <c r="S296" s="103"/>
    </row>
    <row r="297" spans="5:19" s="102" customFormat="1" x14ac:dyDescent="0.3">
      <c r="E297" s="103"/>
      <c r="G297" s="103"/>
      <c r="I297" s="103"/>
      <c r="K297" s="103"/>
      <c r="M297" s="103"/>
      <c r="O297" s="103"/>
      <c r="Q297" s="103"/>
      <c r="S297" s="103"/>
    </row>
    <row r="298" spans="5:19" s="102" customFormat="1" x14ac:dyDescent="0.3">
      <c r="E298" s="103"/>
      <c r="G298" s="103"/>
      <c r="I298" s="103"/>
      <c r="K298" s="103"/>
      <c r="M298" s="103"/>
      <c r="O298" s="103"/>
      <c r="Q298" s="103"/>
      <c r="S298" s="103"/>
    </row>
    <row r="299" spans="5:19" s="102" customFormat="1" x14ac:dyDescent="0.3">
      <c r="E299" s="103"/>
      <c r="G299" s="103"/>
      <c r="I299" s="103"/>
      <c r="K299" s="103"/>
      <c r="M299" s="103"/>
      <c r="O299" s="103"/>
      <c r="Q299" s="103"/>
      <c r="S299" s="103"/>
    </row>
    <row r="300" spans="5:19" s="102" customFormat="1" x14ac:dyDescent="0.3">
      <c r="E300" s="103"/>
      <c r="G300" s="103"/>
      <c r="I300" s="103"/>
      <c r="K300" s="103"/>
      <c r="M300" s="103"/>
      <c r="O300" s="103"/>
      <c r="Q300" s="103"/>
      <c r="S300" s="103"/>
    </row>
    <row r="301" spans="5:19" s="102" customFormat="1" x14ac:dyDescent="0.3">
      <c r="E301" s="103"/>
      <c r="G301" s="103"/>
      <c r="I301" s="103"/>
      <c r="K301" s="103"/>
      <c r="M301" s="103"/>
      <c r="O301" s="103"/>
      <c r="Q301" s="103"/>
      <c r="S301" s="103"/>
    </row>
    <row r="302" spans="5:19" s="102" customFormat="1" x14ac:dyDescent="0.3">
      <c r="E302" s="103"/>
      <c r="G302" s="103"/>
      <c r="I302" s="103"/>
      <c r="K302" s="103"/>
      <c r="M302" s="103"/>
      <c r="O302" s="103"/>
      <c r="Q302" s="103"/>
      <c r="S302" s="103"/>
    </row>
    <row r="303" spans="5:19" s="102" customFormat="1" x14ac:dyDescent="0.3">
      <c r="E303" s="103"/>
      <c r="G303" s="103"/>
      <c r="I303" s="103"/>
      <c r="K303" s="103"/>
      <c r="M303" s="103"/>
      <c r="O303" s="103"/>
      <c r="Q303" s="103"/>
      <c r="S303" s="103"/>
    </row>
    <row r="304" spans="5:19" s="102" customFormat="1" x14ac:dyDescent="0.3">
      <c r="E304" s="103"/>
      <c r="G304" s="103"/>
      <c r="I304" s="103"/>
      <c r="K304" s="103"/>
      <c r="M304" s="103"/>
      <c r="O304" s="103"/>
      <c r="Q304" s="103"/>
      <c r="S304" s="103"/>
    </row>
    <row r="305" spans="5:19" s="102" customFormat="1" x14ac:dyDescent="0.3">
      <c r="E305" s="103"/>
      <c r="G305" s="103"/>
      <c r="I305" s="103"/>
      <c r="K305" s="103"/>
      <c r="M305" s="103"/>
      <c r="O305" s="103"/>
      <c r="Q305" s="103"/>
      <c r="S305" s="103"/>
    </row>
    <row r="306" spans="5:19" s="102" customFormat="1" x14ac:dyDescent="0.3">
      <c r="E306" s="103"/>
      <c r="G306" s="103"/>
      <c r="I306" s="103"/>
      <c r="K306" s="103"/>
      <c r="M306" s="103"/>
      <c r="O306" s="103"/>
      <c r="Q306" s="103"/>
      <c r="S306" s="103"/>
    </row>
    <row r="307" spans="5:19" s="102" customFormat="1" x14ac:dyDescent="0.3">
      <c r="E307" s="103"/>
      <c r="G307" s="103"/>
      <c r="I307" s="103"/>
      <c r="K307" s="103"/>
      <c r="M307" s="103"/>
      <c r="O307" s="103"/>
      <c r="Q307" s="103"/>
      <c r="S307" s="103"/>
    </row>
    <row r="308" spans="5:19" s="102" customFormat="1" x14ac:dyDescent="0.3">
      <c r="E308" s="103"/>
      <c r="G308" s="103"/>
      <c r="I308" s="103"/>
      <c r="K308" s="103"/>
      <c r="M308" s="103"/>
      <c r="O308" s="103"/>
      <c r="Q308" s="103"/>
      <c r="S308" s="103"/>
    </row>
    <row r="309" spans="5:19" s="102" customFormat="1" x14ac:dyDescent="0.3">
      <c r="E309" s="103"/>
      <c r="G309" s="103"/>
      <c r="I309" s="103"/>
      <c r="K309" s="103"/>
      <c r="M309" s="103"/>
      <c r="O309" s="103"/>
      <c r="Q309" s="103"/>
      <c r="S309" s="103"/>
    </row>
    <row r="310" spans="5:19" s="102" customFormat="1" x14ac:dyDescent="0.3">
      <c r="E310" s="103"/>
      <c r="G310" s="103"/>
      <c r="I310" s="103"/>
      <c r="K310" s="103"/>
      <c r="M310" s="103"/>
      <c r="O310" s="103"/>
      <c r="Q310" s="103"/>
      <c r="S310" s="103"/>
    </row>
    <row r="311" spans="5:19" s="102" customFormat="1" x14ac:dyDescent="0.3">
      <c r="E311" s="103"/>
      <c r="G311" s="103"/>
      <c r="I311" s="103"/>
      <c r="K311" s="103"/>
      <c r="M311" s="103"/>
      <c r="O311" s="103"/>
      <c r="Q311" s="103"/>
      <c r="S311" s="103"/>
    </row>
    <row r="312" spans="5:19" s="102" customFormat="1" x14ac:dyDescent="0.3">
      <c r="E312" s="103"/>
      <c r="G312" s="103"/>
      <c r="I312" s="103"/>
      <c r="K312" s="103"/>
      <c r="M312" s="103"/>
      <c r="O312" s="103"/>
      <c r="Q312" s="103"/>
      <c r="S312" s="103"/>
    </row>
    <row r="313" spans="5:19" s="102" customFormat="1" x14ac:dyDescent="0.3">
      <c r="E313" s="103"/>
      <c r="G313" s="103"/>
      <c r="I313" s="103"/>
      <c r="K313" s="103"/>
      <c r="M313" s="103"/>
      <c r="O313" s="103"/>
      <c r="Q313" s="103"/>
      <c r="S313" s="103"/>
    </row>
    <row r="314" spans="5:19" s="102" customFormat="1" x14ac:dyDescent="0.3">
      <c r="E314" s="103"/>
      <c r="G314" s="103"/>
      <c r="I314" s="103"/>
      <c r="K314" s="103"/>
      <c r="M314" s="103"/>
      <c r="O314" s="103"/>
      <c r="Q314" s="103"/>
      <c r="S314" s="103"/>
    </row>
    <row r="315" spans="5:19" s="102" customFormat="1" x14ac:dyDescent="0.3">
      <c r="E315" s="103"/>
      <c r="G315" s="103"/>
      <c r="I315" s="103"/>
      <c r="K315" s="103"/>
      <c r="M315" s="103"/>
      <c r="O315" s="103"/>
      <c r="Q315" s="103"/>
      <c r="S315" s="103"/>
    </row>
    <row r="316" spans="5:19" s="102" customFormat="1" x14ac:dyDescent="0.3">
      <c r="E316" s="103"/>
      <c r="G316" s="103"/>
      <c r="I316" s="103"/>
      <c r="K316" s="103"/>
      <c r="M316" s="103"/>
      <c r="O316" s="103"/>
      <c r="Q316" s="103"/>
      <c r="S316" s="103"/>
    </row>
    <row r="317" spans="5:19" s="102" customFormat="1" x14ac:dyDescent="0.3">
      <c r="E317" s="103"/>
      <c r="G317" s="103"/>
      <c r="I317" s="103"/>
      <c r="K317" s="103"/>
      <c r="M317" s="103"/>
      <c r="O317" s="103"/>
      <c r="Q317" s="103"/>
      <c r="S317" s="103"/>
    </row>
    <row r="318" spans="5:19" s="102" customFormat="1" x14ac:dyDescent="0.3">
      <c r="E318" s="103"/>
      <c r="G318" s="103"/>
      <c r="I318" s="103"/>
      <c r="K318" s="103"/>
      <c r="M318" s="103"/>
      <c r="O318" s="103"/>
      <c r="Q318" s="103"/>
      <c r="S318" s="103"/>
    </row>
    <row r="319" spans="5:19" s="102" customFormat="1" x14ac:dyDescent="0.3">
      <c r="E319" s="103"/>
      <c r="G319" s="103"/>
      <c r="I319" s="103"/>
      <c r="K319" s="103"/>
      <c r="M319" s="103"/>
      <c r="O319" s="103"/>
      <c r="Q319" s="103"/>
      <c r="S319" s="103"/>
    </row>
    <row r="320" spans="5:19" s="102" customFormat="1" x14ac:dyDescent="0.3">
      <c r="E320" s="103"/>
      <c r="G320" s="103"/>
      <c r="I320" s="103"/>
      <c r="K320" s="103"/>
      <c r="M320" s="103"/>
      <c r="O320" s="103"/>
      <c r="Q320" s="103"/>
      <c r="S320" s="103"/>
    </row>
    <row r="321" spans="5:19" s="102" customFormat="1" x14ac:dyDescent="0.3">
      <c r="E321" s="103"/>
      <c r="G321" s="103"/>
      <c r="I321" s="103"/>
      <c r="K321" s="103"/>
      <c r="M321" s="103"/>
      <c r="O321" s="103"/>
      <c r="Q321" s="103"/>
      <c r="S321" s="103"/>
    </row>
    <row r="322" spans="5:19" s="102" customFormat="1" x14ac:dyDescent="0.3">
      <c r="E322" s="103"/>
      <c r="G322" s="103"/>
      <c r="I322" s="103"/>
      <c r="K322" s="103"/>
      <c r="M322" s="103"/>
      <c r="O322" s="103"/>
      <c r="Q322" s="103"/>
      <c r="S322" s="103"/>
    </row>
    <row r="323" spans="5:19" s="102" customFormat="1" x14ac:dyDescent="0.3">
      <c r="E323" s="103"/>
      <c r="G323" s="103"/>
      <c r="I323" s="103"/>
      <c r="K323" s="103"/>
      <c r="M323" s="103"/>
      <c r="O323" s="103"/>
      <c r="Q323" s="103"/>
      <c r="S323" s="103"/>
    </row>
    <row r="324" spans="5:19" s="102" customFormat="1" x14ac:dyDescent="0.3">
      <c r="E324" s="103"/>
      <c r="G324" s="103"/>
      <c r="I324" s="103"/>
      <c r="K324" s="103"/>
      <c r="M324" s="103"/>
      <c r="O324" s="103"/>
      <c r="Q324" s="103"/>
      <c r="S324" s="103"/>
    </row>
    <row r="325" spans="5:19" s="102" customFormat="1" x14ac:dyDescent="0.3">
      <c r="E325" s="103"/>
      <c r="G325" s="103"/>
      <c r="I325" s="103"/>
      <c r="K325" s="103"/>
      <c r="M325" s="103"/>
      <c r="O325" s="103"/>
      <c r="Q325" s="103"/>
      <c r="S325" s="103"/>
    </row>
    <row r="326" spans="5:19" s="102" customFormat="1" x14ac:dyDescent="0.3">
      <c r="E326" s="103"/>
      <c r="G326" s="103"/>
      <c r="I326" s="103"/>
      <c r="K326" s="103"/>
      <c r="M326" s="103"/>
      <c r="O326" s="103"/>
      <c r="Q326" s="103"/>
      <c r="S326" s="103"/>
    </row>
    <row r="327" spans="5:19" s="102" customFormat="1" x14ac:dyDescent="0.3">
      <c r="E327" s="103"/>
      <c r="G327" s="103"/>
      <c r="I327" s="103"/>
      <c r="K327" s="103"/>
      <c r="M327" s="103"/>
      <c r="O327" s="103"/>
      <c r="Q327" s="103"/>
      <c r="S327" s="103"/>
    </row>
    <row r="328" spans="5:19" s="102" customFormat="1" x14ac:dyDescent="0.3">
      <c r="E328" s="103"/>
      <c r="G328" s="103"/>
      <c r="I328" s="103"/>
      <c r="K328" s="103"/>
      <c r="M328" s="103"/>
      <c r="O328" s="103"/>
      <c r="Q328" s="103"/>
      <c r="S328" s="103"/>
    </row>
    <row r="329" spans="5:19" s="102" customFormat="1" x14ac:dyDescent="0.3">
      <c r="E329" s="103"/>
      <c r="G329" s="103"/>
      <c r="I329" s="103"/>
      <c r="K329" s="103"/>
      <c r="M329" s="103"/>
      <c r="O329" s="103"/>
      <c r="Q329" s="103"/>
      <c r="S329" s="103"/>
    </row>
    <row r="330" spans="5:19" s="102" customFormat="1" x14ac:dyDescent="0.3">
      <c r="E330" s="103"/>
      <c r="G330" s="103"/>
      <c r="I330" s="103"/>
      <c r="K330" s="103"/>
      <c r="M330" s="103"/>
      <c r="O330" s="103"/>
      <c r="Q330" s="103"/>
      <c r="S330" s="103"/>
    </row>
    <row r="331" spans="5:19" s="102" customFormat="1" x14ac:dyDescent="0.3">
      <c r="E331" s="103"/>
      <c r="G331" s="103"/>
      <c r="I331" s="103"/>
      <c r="K331" s="103"/>
      <c r="M331" s="103"/>
      <c r="O331" s="103"/>
      <c r="Q331" s="103"/>
      <c r="S331" s="103"/>
    </row>
    <row r="332" spans="5:19" s="102" customFormat="1" x14ac:dyDescent="0.3">
      <c r="E332" s="103"/>
      <c r="G332" s="103"/>
      <c r="I332" s="103"/>
      <c r="K332" s="103"/>
      <c r="M332" s="103"/>
      <c r="O332" s="103"/>
      <c r="Q332" s="103"/>
      <c r="S332" s="103"/>
    </row>
    <row r="333" spans="5:19" s="102" customFormat="1" x14ac:dyDescent="0.3">
      <c r="E333" s="103"/>
      <c r="G333" s="103"/>
      <c r="I333" s="103"/>
      <c r="K333" s="103"/>
      <c r="M333" s="103"/>
      <c r="O333" s="103"/>
      <c r="Q333" s="103"/>
      <c r="S333" s="103"/>
    </row>
    <row r="334" spans="5:19" s="102" customFormat="1" x14ac:dyDescent="0.3">
      <c r="E334" s="103"/>
      <c r="G334" s="103"/>
      <c r="I334" s="103"/>
      <c r="K334" s="103"/>
      <c r="M334" s="103"/>
      <c r="O334" s="103"/>
      <c r="Q334" s="103"/>
      <c r="S334" s="103"/>
    </row>
    <row r="335" spans="5:19" s="102" customFormat="1" x14ac:dyDescent="0.3">
      <c r="E335" s="103"/>
      <c r="G335" s="103"/>
      <c r="I335" s="103"/>
      <c r="K335" s="103"/>
      <c r="M335" s="103"/>
      <c r="O335" s="103"/>
      <c r="Q335" s="103"/>
      <c r="S335" s="103"/>
    </row>
    <row r="336" spans="5:19" s="102" customFormat="1" x14ac:dyDescent="0.3">
      <c r="E336" s="103"/>
      <c r="G336" s="103"/>
      <c r="I336" s="103"/>
      <c r="K336" s="103"/>
      <c r="M336" s="103"/>
      <c r="O336" s="103"/>
      <c r="Q336" s="103"/>
      <c r="S336" s="103"/>
    </row>
    <row r="337" spans="5:19" s="102" customFormat="1" x14ac:dyDescent="0.3">
      <c r="E337" s="103"/>
      <c r="G337" s="103"/>
      <c r="I337" s="103"/>
      <c r="K337" s="103"/>
      <c r="M337" s="103"/>
      <c r="O337" s="103"/>
      <c r="Q337" s="103"/>
      <c r="S337" s="103"/>
    </row>
    <row r="338" spans="5:19" s="102" customFormat="1" x14ac:dyDescent="0.3">
      <c r="E338" s="103"/>
      <c r="G338" s="103"/>
      <c r="I338" s="103"/>
      <c r="K338" s="103"/>
      <c r="M338" s="103"/>
      <c r="O338" s="103"/>
      <c r="Q338" s="103"/>
      <c r="S338" s="103"/>
    </row>
    <row r="339" spans="5:19" s="102" customFormat="1" x14ac:dyDescent="0.3">
      <c r="E339" s="103"/>
      <c r="G339" s="103"/>
      <c r="I339" s="103"/>
      <c r="K339" s="103"/>
      <c r="M339" s="103"/>
      <c r="O339" s="103"/>
      <c r="Q339" s="103"/>
      <c r="S339" s="103"/>
    </row>
    <row r="340" spans="5:19" s="102" customFormat="1" x14ac:dyDescent="0.3">
      <c r="E340" s="103"/>
      <c r="G340" s="103"/>
      <c r="I340" s="103"/>
      <c r="K340" s="103"/>
      <c r="M340" s="103"/>
      <c r="O340" s="103"/>
      <c r="Q340" s="103"/>
      <c r="S340" s="103"/>
    </row>
    <row r="341" spans="5:19" s="102" customFormat="1" x14ac:dyDescent="0.3">
      <c r="E341" s="103"/>
      <c r="G341" s="103"/>
      <c r="I341" s="103"/>
      <c r="K341" s="103"/>
      <c r="M341" s="103"/>
      <c r="O341" s="103"/>
      <c r="Q341" s="103"/>
      <c r="S341" s="103"/>
    </row>
    <row r="342" spans="5:19" s="102" customFormat="1" x14ac:dyDescent="0.3">
      <c r="E342" s="103"/>
      <c r="G342" s="103"/>
      <c r="I342" s="103"/>
      <c r="K342" s="103"/>
      <c r="M342" s="103"/>
      <c r="O342" s="103"/>
      <c r="Q342" s="103"/>
      <c r="S342" s="103"/>
    </row>
    <row r="343" spans="5:19" s="102" customFormat="1" x14ac:dyDescent="0.3">
      <c r="E343" s="103"/>
      <c r="G343" s="103"/>
      <c r="I343" s="103"/>
      <c r="K343" s="103"/>
      <c r="M343" s="103"/>
      <c r="O343" s="103"/>
      <c r="Q343" s="103"/>
      <c r="S343" s="103"/>
    </row>
    <row r="344" spans="5:19" s="102" customFormat="1" x14ac:dyDescent="0.3">
      <c r="E344" s="103"/>
      <c r="G344" s="103"/>
      <c r="I344" s="103"/>
      <c r="K344" s="103"/>
      <c r="M344" s="103"/>
      <c r="O344" s="103"/>
      <c r="Q344" s="103"/>
      <c r="S344" s="103"/>
    </row>
    <row r="345" spans="5:19" s="102" customFormat="1" x14ac:dyDescent="0.3">
      <c r="E345" s="103"/>
      <c r="G345" s="103"/>
      <c r="I345" s="103"/>
      <c r="K345" s="103"/>
      <c r="M345" s="103"/>
      <c r="O345" s="103"/>
      <c r="Q345" s="103"/>
      <c r="S345" s="103"/>
    </row>
    <row r="346" spans="5:19" s="102" customFormat="1" x14ac:dyDescent="0.3">
      <c r="E346" s="103"/>
      <c r="G346" s="103"/>
      <c r="I346" s="103"/>
      <c r="K346" s="103"/>
      <c r="M346" s="103"/>
      <c r="O346" s="103"/>
      <c r="Q346" s="103"/>
      <c r="S346" s="103"/>
    </row>
    <row r="347" spans="5:19" s="102" customFormat="1" x14ac:dyDescent="0.3">
      <c r="E347" s="103"/>
      <c r="G347" s="103"/>
      <c r="I347" s="103"/>
      <c r="K347" s="103"/>
      <c r="M347" s="103"/>
      <c r="O347" s="103"/>
      <c r="Q347" s="103"/>
      <c r="S347" s="103"/>
    </row>
    <row r="348" spans="5:19" s="102" customFormat="1" x14ac:dyDescent="0.3">
      <c r="E348" s="103"/>
      <c r="G348" s="103"/>
      <c r="I348" s="103"/>
      <c r="K348" s="103"/>
      <c r="M348" s="103"/>
      <c r="O348" s="103"/>
      <c r="Q348" s="103"/>
      <c r="S348" s="103"/>
    </row>
    <row r="349" spans="5:19" s="102" customFormat="1" x14ac:dyDescent="0.3">
      <c r="E349" s="103"/>
      <c r="G349" s="103"/>
      <c r="I349" s="103"/>
      <c r="K349" s="103"/>
      <c r="M349" s="103"/>
      <c r="O349" s="103"/>
      <c r="Q349" s="103"/>
      <c r="S349" s="103"/>
    </row>
    <row r="350" spans="5:19" s="102" customFormat="1" x14ac:dyDescent="0.3">
      <c r="E350" s="103"/>
      <c r="G350" s="103"/>
      <c r="I350" s="103"/>
      <c r="K350" s="103"/>
      <c r="M350" s="103"/>
      <c r="O350" s="103"/>
      <c r="Q350" s="103"/>
      <c r="S350" s="103"/>
    </row>
    <row r="351" spans="5:19" s="102" customFormat="1" x14ac:dyDescent="0.3">
      <c r="E351" s="103"/>
      <c r="G351" s="103"/>
      <c r="I351" s="103"/>
      <c r="K351" s="103"/>
      <c r="M351" s="103"/>
      <c r="O351" s="103"/>
      <c r="Q351" s="103"/>
      <c r="S351" s="103"/>
    </row>
    <row r="352" spans="5:19" s="102" customFormat="1" x14ac:dyDescent="0.3">
      <c r="E352" s="103"/>
      <c r="G352" s="103"/>
      <c r="I352" s="103"/>
      <c r="K352" s="103"/>
      <c r="M352" s="103"/>
      <c r="O352" s="103"/>
      <c r="Q352" s="103"/>
      <c r="S352" s="103"/>
    </row>
    <row r="353" spans="5:19" s="102" customFormat="1" x14ac:dyDescent="0.3">
      <c r="E353" s="103"/>
      <c r="G353" s="103"/>
      <c r="I353" s="103"/>
      <c r="K353" s="103"/>
      <c r="M353" s="103"/>
      <c r="O353" s="103"/>
      <c r="Q353" s="103"/>
      <c r="S353" s="103"/>
    </row>
    <row r="354" spans="5:19" s="102" customFormat="1" x14ac:dyDescent="0.3">
      <c r="E354" s="103"/>
      <c r="G354" s="103"/>
      <c r="I354" s="103"/>
      <c r="K354" s="103"/>
      <c r="M354" s="103"/>
      <c r="O354" s="103"/>
      <c r="Q354" s="103"/>
      <c r="S354" s="103"/>
    </row>
    <row r="355" spans="5:19" s="102" customFormat="1" x14ac:dyDescent="0.3">
      <c r="E355" s="103"/>
      <c r="G355" s="103"/>
      <c r="I355" s="103"/>
      <c r="K355" s="103"/>
      <c r="M355" s="103"/>
      <c r="O355" s="103"/>
      <c r="Q355" s="103"/>
      <c r="S355" s="103"/>
    </row>
    <row r="356" spans="5:19" s="102" customFormat="1" x14ac:dyDescent="0.3">
      <c r="E356" s="103"/>
      <c r="G356" s="103"/>
      <c r="I356" s="103"/>
      <c r="K356" s="103"/>
      <c r="M356" s="103"/>
      <c r="O356" s="103"/>
      <c r="Q356" s="103"/>
      <c r="S356" s="103"/>
    </row>
    <row r="357" spans="5:19" s="102" customFormat="1" x14ac:dyDescent="0.3">
      <c r="E357" s="103"/>
      <c r="G357" s="103"/>
      <c r="I357" s="103"/>
      <c r="K357" s="103"/>
      <c r="M357" s="103"/>
      <c r="O357" s="103"/>
      <c r="Q357" s="103"/>
      <c r="S357" s="103"/>
    </row>
    <row r="358" spans="5:19" s="102" customFormat="1" x14ac:dyDescent="0.3">
      <c r="E358" s="103"/>
      <c r="G358" s="103"/>
      <c r="I358" s="103"/>
      <c r="K358" s="103"/>
      <c r="M358" s="103"/>
      <c r="O358" s="103"/>
      <c r="Q358" s="103"/>
      <c r="S358" s="103"/>
    </row>
    <row r="359" spans="5:19" s="102" customFormat="1" x14ac:dyDescent="0.3">
      <c r="E359" s="103"/>
      <c r="G359" s="103"/>
      <c r="I359" s="103"/>
      <c r="K359" s="103"/>
      <c r="M359" s="103"/>
      <c r="O359" s="103"/>
      <c r="Q359" s="103"/>
      <c r="S359" s="103"/>
    </row>
    <row r="360" spans="5:19" s="102" customFormat="1" x14ac:dyDescent="0.3">
      <c r="E360" s="103"/>
      <c r="G360" s="103"/>
      <c r="I360" s="103"/>
      <c r="K360" s="103"/>
      <c r="M360" s="103"/>
      <c r="O360" s="103"/>
      <c r="Q360" s="103"/>
      <c r="S360" s="103"/>
    </row>
    <row r="361" spans="5:19" s="102" customFormat="1" x14ac:dyDescent="0.3">
      <c r="E361" s="103"/>
      <c r="G361" s="103"/>
      <c r="I361" s="103"/>
      <c r="K361" s="103"/>
      <c r="M361" s="103"/>
      <c r="O361" s="103"/>
      <c r="Q361" s="103"/>
      <c r="S361" s="103"/>
    </row>
    <row r="362" spans="5:19" s="102" customFormat="1" x14ac:dyDescent="0.3">
      <c r="E362" s="103"/>
      <c r="G362" s="103"/>
      <c r="I362" s="103"/>
      <c r="K362" s="103"/>
      <c r="M362" s="103"/>
      <c r="O362" s="103"/>
      <c r="Q362" s="103"/>
      <c r="S362" s="103"/>
    </row>
    <row r="363" spans="5:19" s="102" customFormat="1" x14ac:dyDescent="0.3">
      <c r="E363" s="103"/>
      <c r="G363" s="103"/>
      <c r="I363" s="103"/>
      <c r="K363" s="103"/>
      <c r="M363" s="103"/>
      <c r="O363" s="103"/>
      <c r="Q363" s="103"/>
      <c r="S363" s="103"/>
    </row>
    <row r="364" spans="5:19" s="102" customFormat="1" x14ac:dyDescent="0.3">
      <c r="E364" s="103"/>
      <c r="G364" s="103"/>
      <c r="I364" s="103"/>
      <c r="K364" s="103"/>
      <c r="M364" s="103"/>
      <c r="O364" s="103"/>
      <c r="Q364" s="103"/>
      <c r="S364" s="103"/>
    </row>
    <row r="365" spans="5:19" s="102" customFormat="1" x14ac:dyDescent="0.3">
      <c r="E365" s="103"/>
      <c r="G365" s="103"/>
      <c r="I365" s="103"/>
      <c r="K365" s="103"/>
      <c r="M365" s="103"/>
      <c r="O365" s="103"/>
      <c r="Q365" s="103"/>
      <c r="S365" s="103"/>
    </row>
    <row r="366" spans="5:19" s="102" customFormat="1" x14ac:dyDescent="0.3">
      <c r="E366" s="103"/>
      <c r="G366" s="103"/>
      <c r="I366" s="103"/>
      <c r="K366" s="103"/>
      <c r="M366" s="103"/>
      <c r="O366" s="103"/>
      <c r="Q366" s="103"/>
      <c r="S366" s="103"/>
    </row>
    <row r="367" spans="5:19" s="102" customFormat="1" x14ac:dyDescent="0.3">
      <c r="E367" s="103"/>
      <c r="G367" s="103"/>
      <c r="I367" s="103"/>
      <c r="K367" s="103"/>
      <c r="M367" s="103"/>
      <c r="O367" s="103"/>
      <c r="Q367" s="103"/>
      <c r="S367" s="103"/>
    </row>
    <row r="368" spans="5:19" s="102" customFormat="1" x14ac:dyDescent="0.3">
      <c r="E368" s="103"/>
      <c r="G368" s="103"/>
      <c r="I368" s="103"/>
      <c r="K368" s="103"/>
      <c r="M368" s="103"/>
      <c r="O368" s="103"/>
      <c r="Q368" s="103"/>
      <c r="S368" s="103"/>
    </row>
    <row r="369" spans="5:19" s="102" customFormat="1" x14ac:dyDescent="0.3">
      <c r="E369" s="103"/>
      <c r="G369" s="103"/>
      <c r="I369" s="103"/>
      <c r="K369" s="103"/>
      <c r="M369" s="103"/>
      <c r="O369" s="103"/>
      <c r="Q369" s="103"/>
      <c r="S369" s="103"/>
    </row>
    <row r="370" spans="5:19" s="102" customFormat="1" x14ac:dyDescent="0.3">
      <c r="E370" s="103"/>
      <c r="G370" s="103"/>
      <c r="I370" s="103"/>
      <c r="K370" s="103"/>
      <c r="M370" s="103"/>
      <c r="O370" s="103"/>
      <c r="Q370" s="103"/>
      <c r="S370" s="103"/>
    </row>
    <row r="371" spans="5:19" s="102" customFormat="1" x14ac:dyDescent="0.3">
      <c r="E371" s="103"/>
      <c r="G371" s="103"/>
      <c r="I371" s="103"/>
      <c r="K371" s="103"/>
      <c r="M371" s="103"/>
      <c r="O371" s="103"/>
      <c r="Q371" s="103"/>
      <c r="S371" s="103"/>
    </row>
    <row r="372" spans="5:19" s="102" customFormat="1" x14ac:dyDescent="0.3">
      <c r="E372" s="103"/>
      <c r="G372" s="103"/>
      <c r="I372" s="103"/>
      <c r="K372" s="103"/>
      <c r="M372" s="103"/>
      <c r="O372" s="103"/>
      <c r="Q372" s="103"/>
      <c r="S372" s="103"/>
    </row>
    <row r="373" spans="5:19" s="102" customFormat="1" x14ac:dyDescent="0.3">
      <c r="E373" s="103"/>
      <c r="G373" s="103"/>
      <c r="I373" s="103"/>
      <c r="K373" s="103"/>
      <c r="M373" s="103"/>
      <c r="O373" s="103"/>
      <c r="Q373" s="103"/>
      <c r="S373" s="103"/>
    </row>
    <row r="374" spans="5:19" s="102" customFormat="1" x14ac:dyDescent="0.3">
      <c r="E374" s="103"/>
      <c r="G374" s="103"/>
      <c r="I374" s="103"/>
      <c r="K374" s="103"/>
      <c r="M374" s="103"/>
      <c r="O374" s="103"/>
      <c r="Q374" s="103"/>
      <c r="S374" s="103"/>
    </row>
    <row r="375" spans="5:19" s="102" customFormat="1" x14ac:dyDescent="0.3">
      <c r="E375" s="103"/>
      <c r="G375" s="103"/>
      <c r="I375" s="103"/>
      <c r="K375" s="103"/>
      <c r="M375" s="103"/>
      <c r="O375" s="103"/>
      <c r="Q375" s="103"/>
      <c r="S375" s="103"/>
    </row>
    <row r="376" spans="5:19" s="102" customFormat="1" x14ac:dyDescent="0.3">
      <c r="E376" s="103"/>
      <c r="G376" s="103"/>
      <c r="I376" s="103"/>
      <c r="K376" s="103"/>
      <c r="M376" s="103"/>
      <c r="O376" s="103"/>
      <c r="Q376" s="103"/>
      <c r="S376" s="103"/>
    </row>
    <row r="377" spans="5:19" s="102" customFormat="1" x14ac:dyDescent="0.3">
      <c r="E377" s="103"/>
      <c r="G377" s="103"/>
      <c r="I377" s="103"/>
      <c r="K377" s="103"/>
      <c r="M377" s="103"/>
      <c r="O377" s="103"/>
      <c r="Q377" s="103"/>
      <c r="S377" s="103"/>
    </row>
    <row r="378" spans="5:19" s="102" customFormat="1" x14ac:dyDescent="0.3">
      <c r="E378" s="103"/>
      <c r="G378" s="103"/>
      <c r="I378" s="103"/>
      <c r="K378" s="103"/>
      <c r="M378" s="103"/>
      <c r="O378" s="103"/>
      <c r="Q378" s="103"/>
      <c r="S378" s="103"/>
    </row>
    <row r="379" spans="5:19" s="102" customFormat="1" x14ac:dyDescent="0.3">
      <c r="E379" s="103"/>
      <c r="G379" s="103"/>
      <c r="I379" s="103"/>
      <c r="K379" s="103"/>
      <c r="M379" s="103"/>
      <c r="O379" s="103"/>
      <c r="Q379" s="103"/>
      <c r="S379" s="103"/>
    </row>
    <row r="380" spans="5:19" s="102" customFormat="1" x14ac:dyDescent="0.3">
      <c r="E380" s="103"/>
      <c r="G380" s="103"/>
      <c r="I380" s="103"/>
      <c r="K380" s="103"/>
      <c r="M380" s="103"/>
      <c r="O380" s="103"/>
      <c r="Q380" s="103"/>
      <c r="S380" s="103"/>
    </row>
    <row r="381" spans="5:19" s="102" customFormat="1" x14ac:dyDescent="0.3">
      <c r="E381" s="103"/>
      <c r="G381" s="103"/>
      <c r="I381" s="103"/>
      <c r="K381" s="103"/>
      <c r="M381" s="103"/>
      <c r="O381" s="103"/>
      <c r="Q381" s="103"/>
      <c r="S381" s="103"/>
    </row>
    <row r="382" spans="5:19" s="102" customFormat="1" x14ac:dyDescent="0.3">
      <c r="E382" s="103"/>
      <c r="G382" s="103"/>
      <c r="I382" s="103"/>
      <c r="K382" s="103"/>
      <c r="M382" s="103"/>
      <c r="O382" s="103"/>
      <c r="Q382" s="103"/>
      <c r="S382" s="103"/>
    </row>
    <row r="383" spans="5:19" s="102" customFormat="1" x14ac:dyDescent="0.3">
      <c r="E383" s="103"/>
      <c r="G383" s="103"/>
      <c r="I383" s="103"/>
      <c r="K383" s="103"/>
      <c r="M383" s="103"/>
      <c r="O383" s="103"/>
      <c r="Q383" s="103"/>
      <c r="S383" s="103"/>
    </row>
    <row r="384" spans="5:19" s="102" customFormat="1" x14ac:dyDescent="0.3">
      <c r="E384" s="103"/>
      <c r="G384" s="103"/>
      <c r="I384" s="103"/>
      <c r="K384" s="103"/>
      <c r="M384" s="103"/>
      <c r="O384" s="103"/>
      <c r="Q384" s="103"/>
      <c r="S384" s="103"/>
    </row>
    <row r="385" spans="5:19" s="102" customFormat="1" x14ac:dyDescent="0.3">
      <c r="E385" s="103"/>
      <c r="G385" s="103"/>
      <c r="I385" s="103"/>
      <c r="K385" s="103"/>
      <c r="M385" s="103"/>
      <c r="O385" s="103"/>
      <c r="Q385" s="103"/>
      <c r="S385" s="103"/>
    </row>
    <row r="386" spans="5:19" s="102" customFormat="1" x14ac:dyDescent="0.3">
      <c r="E386" s="103"/>
      <c r="G386" s="103"/>
      <c r="I386" s="103"/>
      <c r="K386" s="103"/>
      <c r="M386" s="103"/>
      <c r="O386" s="103"/>
      <c r="Q386" s="103"/>
      <c r="S386" s="103"/>
    </row>
    <row r="387" spans="5:19" s="102" customFormat="1" x14ac:dyDescent="0.3">
      <c r="E387" s="103"/>
      <c r="G387" s="103"/>
      <c r="I387" s="103"/>
      <c r="K387" s="103"/>
      <c r="M387" s="103"/>
      <c r="O387" s="103"/>
      <c r="Q387" s="103"/>
      <c r="S387" s="103"/>
    </row>
    <row r="388" spans="5:19" s="102" customFormat="1" x14ac:dyDescent="0.3">
      <c r="E388" s="103"/>
      <c r="G388" s="103"/>
      <c r="I388" s="103"/>
      <c r="K388" s="103"/>
      <c r="M388" s="103"/>
      <c r="O388" s="103"/>
      <c r="Q388" s="103"/>
      <c r="S388" s="103"/>
    </row>
    <row r="389" spans="5:19" s="102" customFormat="1" x14ac:dyDescent="0.3">
      <c r="E389" s="103"/>
      <c r="G389" s="103"/>
      <c r="I389" s="103"/>
      <c r="K389" s="103"/>
      <c r="M389" s="103"/>
      <c r="O389" s="103"/>
      <c r="Q389" s="103"/>
      <c r="S389" s="103"/>
    </row>
    <row r="390" spans="5:19" s="102" customFormat="1" x14ac:dyDescent="0.3">
      <c r="E390" s="103"/>
      <c r="G390" s="103"/>
      <c r="I390" s="103"/>
      <c r="K390" s="103"/>
      <c r="M390" s="103"/>
      <c r="O390" s="103"/>
      <c r="Q390" s="103"/>
      <c r="S390" s="103"/>
    </row>
    <row r="391" spans="5:19" s="102" customFormat="1" x14ac:dyDescent="0.3">
      <c r="E391" s="103"/>
      <c r="G391" s="103"/>
      <c r="I391" s="103"/>
      <c r="K391" s="103"/>
      <c r="M391" s="103"/>
      <c r="O391" s="103"/>
      <c r="Q391" s="103"/>
      <c r="S391" s="103"/>
    </row>
    <row r="392" spans="5:19" s="102" customFormat="1" x14ac:dyDescent="0.3">
      <c r="E392" s="103"/>
      <c r="G392" s="103"/>
      <c r="I392" s="103"/>
      <c r="K392" s="103"/>
      <c r="M392" s="103"/>
      <c r="O392" s="103"/>
      <c r="Q392" s="103"/>
      <c r="S392" s="103"/>
    </row>
    <row r="393" spans="5:19" s="102" customFormat="1" x14ac:dyDescent="0.3">
      <c r="E393" s="103"/>
      <c r="G393" s="103"/>
      <c r="I393" s="103"/>
      <c r="K393" s="103"/>
      <c r="M393" s="103"/>
      <c r="O393" s="103"/>
      <c r="Q393" s="103"/>
      <c r="S393" s="103"/>
    </row>
    <row r="394" spans="5:19" s="102" customFormat="1" x14ac:dyDescent="0.3">
      <c r="E394" s="103"/>
      <c r="G394" s="103"/>
      <c r="I394" s="103"/>
      <c r="K394" s="103"/>
      <c r="M394" s="103"/>
      <c r="O394" s="103"/>
      <c r="Q394" s="103"/>
      <c r="S394" s="103"/>
    </row>
    <row r="395" spans="5:19" s="102" customFormat="1" x14ac:dyDescent="0.3">
      <c r="E395" s="103"/>
      <c r="G395" s="103"/>
      <c r="I395" s="103"/>
      <c r="K395" s="103"/>
      <c r="M395" s="103"/>
      <c r="O395" s="103"/>
      <c r="Q395" s="103"/>
      <c r="S395" s="103"/>
    </row>
    <row r="396" spans="5:19" s="102" customFormat="1" x14ac:dyDescent="0.3">
      <c r="E396" s="103"/>
      <c r="G396" s="103"/>
      <c r="I396" s="103"/>
      <c r="K396" s="103"/>
      <c r="M396" s="103"/>
      <c r="O396" s="103"/>
      <c r="Q396" s="103"/>
      <c r="S396" s="103"/>
    </row>
    <row r="397" spans="5:19" s="102" customFormat="1" x14ac:dyDescent="0.3">
      <c r="E397" s="103"/>
      <c r="G397" s="103"/>
      <c r="I397" s="103"/>
      <c r="K397" s="103"/>
      <c r="M397" s="103"/>
      <c r="O397" s="103"/>
      <c r="Q397" s="103"/>
      <c r="S397" s="103"/>
    </row>
    <row r="398" spans="5:19" s="102" customFormat="1" x14ac:dyDescent="0.3">
      <c r="E398" s="103"/>
      <c r="G398" s="103"/>
      <c r="I398" s="103"/>
      <c r="K398" s="103"/>
      <c r="M398" s="103"/>
      <c r="O398" s="103"/>
      <c r="Q398" s="103"/>
      <c r="S398" s="103"/>
    </row>
    <row r="399" spans="5:19" s="102" customFormat="1" x14ac:dyDescent="0.3">
      <c r="E399" s="103"/>
      <c r="G399" s="103"/>
      <c r="I399" s="103"/>
      <c r="K399" s="103"/>
      <c r="M399" s="103"/>
      <c r="O399" s="103"/>
      <c r="Q399" s="103"/>
      <c r="S399" s="103"/>
    </row>
    <row r="400" spans="5:19" s="102" customFormat="1" x14ac:dyDescent="0.3">
      <c r="E400" s="103"/>
      <c r="G400" s="103"/>
      <c r="I400" s="103"/>
      <c r="K400" s="103"/>
      <c r="M400" s="103"/>
      <c r="O400" s="103"/>
      <c r="Q400" s="103"/>
      <c r="S400" s="103"/>
    </row>
    <row r="401" spans="5:19" s="102" customFormat="1" x14ac:dyDescent="0.3">
      <c r="E401" s="103"/>
      <c r="G401" s="103"/>
      <c r="I401" s="103"/>
      <c r="K401" s="103"/>
      <c r="M401" s="103"/>
      <c r="O401" s="103"/>
      <c r="Q401" s="103"/>
      <c r="S401" s="103"/>
    </row>
    <row r="402" spans="5:19" s="102" customFormat="1" x14ac:dyDescent="0.3">
      <c r="E402" s="103"/>
      <c r="G402" s="103"/>
      <c r="I402" s="103"/>
      <c r="K402" s="103"/>
      <c r="M402" s="103"/>
      <c r="O402" s="103"/>
      <c r="Q402" s="103"/>
      <c r="S402" s="103"/>
    </row>
    <row r="403" spans="5:19" s="102" customFormat="1" x14ac:dyDescent="0.3">
      <c r="E403" s="103"/>
      <c r="G403" s="103"/>
      <c r="I403" s="103"/>
      <c r="K403" s="103"/>
      <c r="M403" s="103"/>
      <c r="O403" s="103"/>
      <c r="Q403" s="103"/>
      <c r="S403" s="103"/>
    </row>
    <row r="404" spans="5:19" s="102" customFormat="1" x14ac:dyDescent="0.3">
      <c r="E404" s="103"/>
      <c r="G404" s="103"/>
      <c r="I404" s="103"/>
      <c r="K404" s="103"/>
      <c r="M404" s="103"/>
      <c r="O404" s="103"/>
      <c r="Q404" s="103"/>
      <c r="S404" s="103"/>
    </row>
    <row r="405" spans="5:19" s="102" customFormat="1" x14ac:dyDescent="0.3">
      <c r="E405" s="103"/>
      <c r="G405" s="103"/>
      <c r="I405" s="103"/>
      <c r="K405" s="103"/>
      <c r="M405" s="103"/>
      <c r="O405" s="103"/>
      <c r="Q405" s="103"/>
      <c r="S405" s="103"/>
    </row>
    <row r="406" spans="5:19" s="102" customFormat="1" x14ac:dyDescent="0.3">
      <c r="E406" s="103"/>
      <c r="G406" s="103"/>
      <c r="I406" s="103"/>
      <c r="K406" s="103"/>
      <c r="M406" s="103"/>
      <c r="O406" s="103"/>
      <c r="Q406" s="103"/>
      <c r="S406" s="103"/>
    </row>
    <row r="407" spans="5:19" s="102" customFormat="1" x14ac:dyDescent="0.3">
      <c r="E407" s="103"/>
      <c r="G407" s="103"/>
      <c r="I407" s="103"/>
      <c r="K407" s="103"/>
      <c r="M407" s="103"/>
      <c r="O407" s="103"/>
      <c r="Q407" s="103"/>
      <c r="S407" s="103"/>
    </row>
    <row r="408" spans="5:19" s="102" customFormat="1" x14ac:dyDescent="0.3">
      <c r="E408" s="103"/>
      <c r="G408" s="103"/>
      <c r="I408" s="103"/>
      <c r="K408" s="103"/>
      <c r="M408" s="103"/>
      <c r="O408" s="103"/>
      <c r="Q408" s="103"/>
      <c r="S408" s="103"/>
    </row>
    <row r="409" spans="5:19" s="102" customFormat="1" x14ac:dyDescent="0.3">
      <c r="E409" s="103"/>
      <c r="G409" s="103"/>
      <c r="I409" s="103"/>
      <c r="K409" s="103"/>
      <c r="M409" s="103"/>
      <c r="O409" s="103"/>
      <c r="Q409" s="103"/>
      <c r="S409" s="103"/>
    </row>
    <row r="410" spans="5:19" s="102" customFormat="1" x14ac:dyDescent="0.3">
      <c r="E410" s="103"/>
      <c r="G410" s="103"/>
      <c r="I410" s="103"/>
      <c r="K410" s="103"/>
      <c r="M410" s="103"/>
      <c r="O410" s="103"/>
      <c r="Q410" s="103"/>
      <c r="S410" s="103"/>
    </row>
    <row r="411" spans="5:19" s="102" customFormat="1" x14ac:dyDescent="0.3">
      <c r="E411" s="103"/>
      <c r="G411" s="103"/>
      <c r="I411" s="103"/>
      <c r="K411" s="103"/>
      <c r="M411" s="103"/>
      <c r="O411" s="103"/>
      <c r="Q411" s="103"/>
      <c r="S411" s="103"/>
    </row>
    <row r="412" spans="5:19" s="102" customFormat="1" x14ac:dyDescent="0.3">
      <c r="E412" s="103"/>
      <c r="G412" s="103"/>
      <c r="I412" s="103"/>
      <c r="K412" s="103"/>
      <c r="M412" s="103"/>
      <c r="O412" s="103"/>
      <c r="Q412" s="103"/>
      <c r="S412" s="103"/>
    </row>
    <row r="413" spans="5:19" s="102" customFormat="1" x14ac:dyDescent="0.3">
      <c r="E413" s="103"/>
      <c r="G413" s="103"/>
      <c r="I413" s="103"/>
      <c r="K413" s="103"/>
      <c r="M413" s="103"/>
      <c r="O413" s="103"/>
      <c r="Q413" s="103"/>
      <c r="S413" s="103"/>
    </row>
    <row r="414" spans="5:19" s="102" customFormat="1" x14ac:dyDescent="0.3">
      <c r="E414" s="103"/>
      <c r="G414" s="103"/>
      <c r="I414" s="103"/>
      <c r="K414" s="103"/>
      <c r="M414" s="103"/>
      <c r="O414" s="103"/>
      <c r="Q414" s="103"/>
      <c r="S414" s="103"/>
    </row>
    <row r="415" spans="5:19" s="102" customFormat="1" x14ac:dyDescent="0.3">
      <c r="E415" s="103"/>
      <c r="G415" s="103"/>
      <c r="I415" s="103"/>
      <c r="K415" s="103"/>
      <c r="M415" s="103"/>
      <c r="O415" s="103"/>
      <c r="Q415" s="103"/>
      <c r="S415" s="103"/>
    </row>
    <row r="416" spans="5:19" s="102" customFormat="1" x14ac:dyDescent="0.3">
      <c r="E416" s="103"/>
      <c r="G416" s="103"/>
      <c r="I416" s="103"/>
      <c r="K416" s="103"/>
      <c r="M416" s="103"/>
      <c r="O416" s="103"/>
      <c r="Q416" s="103"/>
      <c r="S416" s="103"/>
    </row>
    <row r="417" spans="5:19" s="102" customFormat="1" x14ac:dyDescent="0.3">
      <c r="E417" s="103"/>
      <c r="G417" s="103"/>
      <c r="I417" s="103"/>
      <c r="K417" s="103"/>
      <c r="M417" s="103"/>
      <c r="O417" s="103"/>
      <c r="Q417" s="103"/>
      <c r="S417" s="103"/>
    </row>
    <row r="418" spans="5:19" s="102" customFormat="1" x14ac:dyDescent="0.3">
      <c r="E418" s="103"/>
      <c r="G418" s="103"/>
      <c r="I418" s="103"/>
      <c r="K418" s="103"/>
      <c r="M418" s="103"/>
      <c r="O418" s="103"/>
      <c r="Q418" s="103"/>
      <c r="S418" s="103"/>
    </row>
    <row r="419" spans="5:19" s="102" customFormat="1" x14ac:dyDescent="0.3">
      <c r="E419" s="103"/>
      <c r="G419" s="103"/>
      <c r="I419" s="103"/>
      <c r="K419" s="103"/>
      <c r="M419" s="103"/>
      <c r="O419" s="103"/>
      <c r="Q419" s="103"/>
      <c r="S419" s="103"/>
    </row>
    <row r="420" spans="5:19" s="102" customFormat="1" x14ac:dyDescent="0.3">
      <c r="E420" s="103"/>
      <c r="G420" s="103"/>
      <c r="I420" s="103"/>
      <c r="K420" s="103"/>
      <c r="M420" s="103"/>
      <c r="O420" s="103"/>
      <c r="Q420" s="103"/>
      <c r="S420" s="103"/>
    </row>
    <row r="421" spans="5:19" s="102" customFormat="1" x14ac:dyDescent="0.3">
      <c r="E421" s="103"/>
      <c r="G421" s="103"/>
      <c r="I421" s="103"/>
      <c r="K421" s="103"/>
      <c r="M421" s="103"/>
      <c r="O421" s="103"/>
      <c r="Q421" s="103"/>
      <c r="S421" s="103"/>
    </row>
    <row r="422" spans="5:19" s="102" customFormat="1" x14ac:dyDescent="0.3">
      <c r="E422" s="103"/>
      <c r="G422" s="103"/>
      <c r="I422" s="103"/>
      <c r="K422" s="103"/>
      <c r="M422" s="103"/>
      <c r="O422" s="103"/>
      <c r="Q422" s="103"/>
      <c r="S422" s="103"/>
    </row>
    <row r="423" spans="5:19" s="102" customFormat="1" x14ac:dyDescent="0.3">
      <c r="E423" s="103"/>
      <c r="G423" s="103"/>
      <c r="I423" s="103"/>
      <c r="K423" s="103"/>
      <c r="M423" s="103"/>
      <c r="O423" s="103"/>
      <c r="Q423" s="103"/>
      <c r="S423" s="103"/>
    </row>
    <row r="424" spans="5:19" s="102" customFormat="1" x14ac:dyDescent="0.3">
      <c r="E424" s="103"/>
      <c r="G424" s="103"/>
      <c r="I424" s="103"/>
      <c r="K424" s="103"/>
      <c r="M424" s="103"/>
      <c r="O424" s="103"/>
      <c r="Q424" s="103"/>
      <c r="S424" s="103"/>
    </row>
    <row r="425" spans="5:19" s="102" customFormat="1" x14ac:dyDescent="0.3">
      <c r="E425" s="103"/>
      <c r="G425" s="103"/>
      <c r="I425" s="103"/>
      <c r="K425" s="103"/>
      <c r="M425" s="103"/>
      <c r="O425" s="103"/>
      <c r="Q425" s="103"/>
      <c r="S425" s="103"/>
    </row>
    <row r="426" spans="5:19" s="102" customFormat="1" x14ac:dyDescent="0.3">
      <c r="E426" s="103"/>
      <c r="G426" s="103"/>
      <c r="I426" s="103"/>
      <c r="K426" s="103"/>
      <c r="M426" s="103"/>
      <c r="O426" s="103"/>
      <c r="Q426" s="103"/>
      <c r="S426" s="103"/>
    </row>
    <row r="427" spans="5:19" s="102" customFormat="1" x14ac:dyDescent="0.3">
      <c r="E427" s="103"/>
      <c r="G427" s="103"/>
      <c r="I427" s="103"/>
      <c r="K427" s="103"/>
      <c r="M427" s="103"/>
      <c r="O427" s="103"/>
      <c r="Q427" s="103"/>
      <c r="S427" s="103"/>
    </row>
    <row r="428" spans="5:19" s="102" customFormat="1" x14ac:dyDescent="0.3">
      <c r="E428" s="103"/>
      <c r="G428" s="103"/>
      <c r="I428" s="103"/>
      <c r="K428" s="103"/>
      <c r="M428" s="103"/>
      <c r="O428" s="103"/>
      <c r="Q428" s="103"/>
      <c r="S428" s="103"/>
    </row>
    <row r="429" spans="5:19" s="102" customFormat="1" x14ac:dyDescent="0.3">
      <c r="E429" s="103"/>
      <c r="G429" s="103"/>
      <c r="I429" s="103"/>
      <c r="K429" s="103"/>
      <c r="M429" s="103"/>
      <c r="O429" s="103"/>
      <c r="Q429" s="103"/>
      <c r="S429" s="103"/>
    </row>
    <row r="430" spans="5:19" s="102" customFormat="1" x14ac:dyDescent="0.3">
      <c r="E430" s="103"/>
      <c r="G430" s="103"/>
      <c r="I430" s="103"/>
      <c r="K430" s="103"/>
      <c r="M430" s="103"/>
      <c r="O430" s="103"/>
      <c r="Q430" s="103"/>
      <c r="S430" s="103"/>
    </row>
    <row r="431" spans="5:19" s="102" customFormat="1" x14ac:dyDescent="0.3">
      <c r="E431" s="103"/>
      <c r="G431" s="103"/>
      <c r="I431" s="103"/>
      <c r="K431" s="103"/>
      <c r="M431" s="103"/>
      <c r="O431" s="103"/>
      <c r="Q431" s="103"/>
      <c r="S431" s="103"/>
    </row>
    <row r="432" spans="5:19" s="102" customFormat="1" x14ac:dyDescent="0.3">
      <c r="E432" s="103"/>
      <c r="G432" s="103"/>
      <c r="I432" s="103"/>
      <c r="K432" s="103"/>
      <c r="M432" s="103"/>
      <c r="O432" s="103"/>
      <c r="Q432" s="103"/>
      <c r="S432" s="103"/>
    </row>
    <row r="433" spans="5:19" s="102" customFormat="1" x14ac:dyDescent="0.3">
      <c r="E433" s="103"/>
      <c r="G433" s="103"/>
      <c r="I433" s="103"/>
      <c r="K433" s="103"/>
      <c r="M433" s="103"/>
      <c r="O433" s="103"/>
      <c r="Q433" s="103"/>
      <c r="S433" s="103"/>
    </row>
    <row r="434" spans="5:19" s="102" customFormat="1" x14ac:dyDescent="0.3">
      <c r="E434" s="103"/>
      <c r="G434" s="103"/>
      <c r="I434" s="103"/>
      <c r="K434" s="103"/>
      <c r="M434" s="103"/>
      <c r="O434" s="103"/>
      <c r="Q434" s="103"/>
      <c r="S434" s="103"/>
    </row>
    <row r="435" spans="5:19" s="102" customFormat="1" x14ac:dyDescent="0.3">
      <c r="E435" s="103"/>
      <c r="G435" s="103"/>
      <c r="I435" s="103"/>
      <c r="K435" s="103"/>
      <c r="M435" s="103"/>
      <c r="O435" s="103"/>
      <c r="Q435" s="103"/>
      <c r="S435" s="103"/>
    </row>
    <row r="436" spans="5:19" s="102" customFormat="1" x14ac:dyDescent="0.3">
      <c r="E436" s="103"/>
      <c r="G436" s="103"/>
      <c r="I436" s="103"/>
      <c r="K436" s="103"/>
      <c r="M436" s="103"/>
      <c r="O436" s="103"/>
      <c r="Q436" s="103"/>
      <c r="S436" s="103"/>
    </row>
    <row r="437" spans="5:19" s="102" customFormat="1" x14ac:dyDescent="0.3">
      <c r="E437" s="103"/>
      <c r="G437" s="103"/>
      <c r="I437" s="103"/>
      <c r="K437" s="103"/>
      <c r="M437" s="103"/>
      <c r="O437" s="103"/>
      <c r="Q437" s="103"/>
      <c r="S437" s="103"/>
    </row>
    <row r="438" spans="5:19" s="102" customFormat="1" x14ac:dyDescent="0.3">
      <c r="E438" s="103"/>
      <c r="G438" s="103"/>
      <c r="I438" s="103"/>
      <c r="K438" s="103"/>
      <c r="M438" s="103"/>
      <c r="O438" s="103"/>
      <c r="Q438" s="103"/>
      <c r="S438" s="103"/>
    </row>
    <row r="439" spans="5:19" s="102" customFormat="1" x14ac:dyDescent="0.3">
      <c r="E439" s="103"/>
      <c r="G439" s="103"/>
      <c r="I439" s="103"/>
      <c r="K439" s="103"/>
      <c r="M439" s="103"/>
      <c r="O439" s="103"/>
      <c r="Q439" s="103"/>
      <c r="S439" s="103"/>
    </row>
    <row r="440" spans="5:19" s="102" customFormat="1" x14ac:dyDescent="0.3">
      <c r="E440" s="103"/>
      <c r="G440" s="103"/>
      <c r="I440" s="103"/>
      <c r="K440" s="103"/>
      <c r="M440" s="103"/>
      <c r="O440" s="103"/>
      <c r="Q440" s="103"/>
      <c r="S440" s="103"/>
    </row>
    <row r="441" spans="5:19" s="102" customFormat="1" x14ac:dyDescent="0.3">
      <c r="E441" s="103"/>
      <c r="G441" s="103"/>
      <c r="I441" s="103"/>
      <c r="K441" s="103"/>
      <c r="M441" s="103"/>
      <c r="O441" s="103"/>
      <c r="Q441" s="103"/>
      <c r="S441" s="103"/>
    </row>
    <row r="442" spans="5:19" s="102" customFormat="1" x14ac:dyDescent="0.3">
      <c r="E442" s="103"/>
      <c r="G442" s="103"/>
      <c r="I442" s="103"/>
      <c r="K442" s="103"/>
      <c r="M442" s="103"/>
      <c r="O442" s="103"/>
      <c r="Q442" s="103"/>
      <c r="S442" s="103"/>
    </row>
    <row r="443" spans="5:19" s="102" customFormat="1" x14ac:dyDescent="0.3">
      <c r="E443" s="103"/>
      <c r="G443" s="103"/>
      <c r="I443" s="103"/>
      <c r="K443" s="103"/>
      <c r="M443" s="103"/>
      <c r="O443" s="103"/>
      <c r="Q443" s="103"/>
      <c r="S443" s="103"/>
    </row>
    <row r="444" spans="5:19" s="102" customFormat="1" x14ac:dyDescent="0.3">
      <c r="E444" s="103"/>
      <c r="G444" s="103"/>
      <c r="I444" s="103"/>
      <c r="K444" s="103"/>
      <c r="M444" s="103"/>
      <c r="O444" s="103"/>
      <c r="Q444" s="103"/>
      <c r="S444" s="103"/>
    </row>
    <row r="445" spans="5:19" s="102" customFormat="1" x14ac:dyDescent="0.3">
      <c r="E445" s="103"/>
      <c r="G445" s="103"/>
      <c r="I445" s="103"/>
      <c r="K445" s="103"/>
      <c r="M445" s="103"/>
      <c r="O445" s="103"/>
      <c r="Q445" s="103"/>
      <c r="S445" s="103"/>
    </row>
    <row r="446" spans="5:19" s="102" customFormat="1" x14ac:dyDescent="0.3">
      <c r="E446" s="103"/>
      <c r="G446" s="103"/>
      <c r="I446" s="103"/>
      <c r="K446" s="103"/>
      <c r="M446" s="103"/>
      <c r="O446" s="103"/>
      <c r="Q446" s="103"/>
      <c r="S446" s="103"/>
    </row>
    <row r="447" spans="5:19" s="102" customFormat="1" x14ac:dyDescent="0.3">
      <c r="E447" s="103"/>
      <c r="G447" s="103"/>
      <c r="I447" s="103"/>
      <c r="K447" s="103"/>
      <c r="M447" s="103"/>
      <c r="O447" s="103"/>
      <c r="Q447" s="103"/>
      <c r="S447" s="103"/>
    </row>
    <row r="448" spans="5:19" s="102" customFormat="1" x14ac:dyDescent="0.3">
      <c r="E448" s="103"/>
      <c r="G448" s="103"/>
      <c r="I448" s="103"/>
      <c r="K448" s="103"/>
      <c r="M448" s="103"/>
      <c r="O448" s="103"/>
      <c r="Q448" s="103"/>
      <c r="S448" s="103"/>
    </row>
    <row r="449" spans="5:19" s="102" customFormat="1" x14ac:dyDescent="0.3">
      <c r="E449" s="103"/>
      <c r="G449" s="103"/>
      <c r="I449" s="103"/>
      <c r="K449" s="103"/>
      <c r="M449" s="103"/>
      <c r="O449" s="103"/>
      <c r="Q449" s="103"/>
      <c r="S449" s="103"/>
    </row>
    <row r="450" spans="5:19" s="102" customFormat="1" x14ac:dyDescent="0.3">
      <c r="E450" s="103"/>
      <c r="G450" s="103"/>
      <c r="I450" s="103"/>
      <c r="K450" s="103"/>
      <c r="M450" s="103"/>
      <c r="O450" s="103"/>
      <c r="Q450" s="103"/>
      <c r="S450" s="103"/>
    </row>
    <row r="451" spans="5:19" s="102" customFormat="1" x14ac:dyDescent="0.3">
      <c r="E451" s="103"/>
      <c r="G451" s="103"/>
      <c r="I451" s="103"/>
      <c r="K451" s="103"/>
      <c r="M451" s="103"/>
      <c r="O451" s="103"/>
      <c r="Q451" s="103"/>
      <c r="S451" s="103"/>
    </row>
    <row r="452" spans="5:19" s="102" customFormat="1" x14ac:dyDescent="0.3">
      <c r="E452" s="103"/>
      <c r="G452" s="103"/>
      <c r="I452" s="103"/>
      <c r="K452" s="103"/>
      <c r="M452" s="103"/>
      <c r="O452" s="103"/>
      <c r="Q452" s="103"/>
      <c r="S452" s="103"/>
    </row>
    <row r="453" spans="5:19" s="102" customFormat="1" x14ac:dyDescent="0.3">
      <c r="E453" s="103"/>
      <c r="G453" s="103"/>
      <c r="I453" s="103"/>
      <c r="K453" s="103"/>
      <c r="M453" s="103"/>
      <c r="O453" s="103"/>
      <c r="Q453" s="103"/>
      <c r="S453" s="103"/>
    </row>
    <row r="454" spans="5:19" s="102" customFormat="1" x14ac:dyDescent="0.3">
      <c r="E454" s="103"/>
      <c r="G454" s="103"/>
      <c r="I454" s="103"/>
      <c r="K454" s="103"/>
      <c r="M454" s="103"/>
      <c r="O454" s="103"/>
      <c r="Q454" s="103"/>
      <c r="S454" s="103"/>
    </row>
    <row r="455" spans="5:19" s="102" customFormat="1" x14ac:dyDescent="0.3">
      <c r="E455" s="103"/>
      <c r="G455" s="103"/>
      <c r="I455" s="103"/>
      <c r="K455" s="103"/>
      <c r="M455" s="103"/>
      <c r="O455" s="103"/>
      <c r="Q455" s="103"/>
      <c r="S455" s="103"/>
    </row>
    <row r="456" spans="5:19" s="102" customFormat="1" x14ac:dyDescent="0.3">
      <c r="E456" s="103"/>
      <c r="G456" s="103"/>
      <c r="I456" s="103"/>
      <c r="K456" s="103"/>
      <c r="M456" s="103"/>
      <c r="O456" s="103"/>
      <c r="Q456" s="103"/>
      <c r="S456" s="103"/>
    </row>
    <row r="457" spans="5:19" s="102" customFormat="1" x14ac:dyDescent="0.3">
      <c r="E457" s="103"/>
      <c r="G457" s="103"/>
      <c r="I457" s="103"/>
      <c r="K457" s="103"/>
      <c r="M457" s="103"/>
      <c r="O457" s="103"/>
      <c r="Q457" s="103"/>
      <c r="S457" s="103"/>
    </row>
    <row r="458" spans="5:19" s="102" customFormat="1" x14ac:dyDescent="0.3">
      <c r="E458" s="103"/>
      <c r="G458" s="103"/>
      <c r="I458" s="103"/>
      <c r="K458" s="103"/>
      <c r="M458" s="103"/>
      <c r="O458" s="103"/>
      <c r="Q458" s="103"/>
      <c r="S458" s="103"/>
    </row>
    <row r="459" spans="5:19" s="102" customFormat="1" x14ac:dyDescent="0.3">
      <c r="E459" s="103"/>
      <c r="G459" s="103"/>
      <c r="I459" s="103"/>
      <c r="K459" s="103"/>
      <c r="M459" s="103"/>
      <c r="O459" s="103"/>
      <c r="Q459" s="103"/>
      <c r="S459" s="103"/>
    </row>
    <row r="460" spans="5:19" s="102" customFormat="1" x14ac:dyDescent="0.3">
      <c r="E460" s="103"/>
      <c r="G460" s="103"/>
      <c r="I460" s="103"/>
      <c r="K460" s="103"/>
      <c r="M460" s="103"/>
      <c r="O460" s="103"/>
      <c r="Q460" s="103"/>
      <c r="S460" s="103"/>
    </row>
    <row r="461" spans="5:19" s="102" customFormat="1" x14ac:dyDescent="0.3">
      <c r="E461" s="103"/>
      <c r="G461" s="103"/>
      <c r="I461" s="103"/>
      <c r="K461" s="103"/>
      <c r="M461" s="103"/>
      <c r="O461" s="103"/>
      <c r="Q461" s="103"/>
      <c r="S461" s="103"/>
    </row>
    <row r="462" spans="5:19" s="102" customFormat="1" x14ac:dyDescent="0.3">
      <c r="E462" s="103"/>
      <c r="G462" s="103"/>
      <c r="I462" s="103"/>
      <c r="K462" s="103"/>
      <c r="M462" s="103"/>
      <c r="O462" s="103"/>
      <c r="Q462" s="103"/>
      <c r="S462" s="103"/>
    </row>
    <row r="463" spans="5:19" s="102" customFormat="1" x14ac:dyDescent="0.3">
      <c r="E463" s="103"/>
      <c r="G463" s="103"/>
      <c r="I463" s="103"/>
      <c r="K463" s="103"/>
      <c r="M463" s="103"/>
      <c r="O463" s="103"/>
      <c r="Q463" s="103"/>
      <c r="S463" s="103"/>
    </row>
    <row r="464" spans="5:19" s="102" customFormat="1" x14ac:dyDescent="0.3">
      <c r="E464" s="103"/>
      <c r="G464" s="103"/>
      <c r="I464" s="103"/>
      <c r="K464" s="103"/>
      <c r="M464" s="103"/>
      <c r="O464" s="103"/>
      <c r="Q464" s="103"/>
      <c r="S464" s="103"/>
    </row>
    <row r="465" spans="5:19" s="102" customFormat="1" x14ac:dyDescent="0.3">
      <c r="E465" s="103"/>
      <c r="G465" s="103"/>
      <c r="I465" s="103"/>
      <c r="K465" s="103"/>
      <c r="M465" s="103"/>
      <c r="O465" s="103"/>
      <c r="Q465" s="103"/>
      <c r="S465" s="103"/>
    </row>
    <row r="466" spans="5:19" s="102" customFormat="1" x14ac:dyDescent="0.3">
      <c r="E466" s="103"/>
      <c r="G466" s="103"/>
      <c r="I466" s="103"/>
      <c r="K466" s="103"/>
      <c r="M466" s="103"/>
      <c r="O466" s="103"/>
      <c r="Q466" s="103"/>
      <c r="S466" s="103"/>
    </row>
    <row r="467" spans="5:19" s="102" customFormat="1" x14ac:dyDescent="0.3">
      <c r="E467" s="103"/>
      <c r="G467" s="103"/>
      <c r="I467" s="103"/>
      <c r="K467" s="103"/>
      <c r="M467" s="103"/>
      <c r="O467" s="103"/>
      <c r="Q467" s="103"/>
      <c r="S467" s="103"/>
    </row>
    <row r="468" spans="5:19" s="102" customFormat="1" x14ac:dyDescent="0.3">
      <c r="E468" s="103"/>
      <c r="G468" s="103"/>
      <c r="I468" s="103"/>
      <c r="K468" s="103"/>
      <c r="M468" s="103"/>
      <c r="O468" s="103"/>
      <c r="Q468" s="103"/>
      <c r="S468" s="103"/>
    </row>
    <row r="469" spans="5:19" s="102" customFormat="1" x14ac:dyDescent="0.3">
      <c r="E469" s="103"/>
      <c r="G469" s="103"/>
      <c r="I469" s="103"/>
      <c r="K469" s="103"/>
      <c r="M469" s="103"/>
      <c r="O469" s="103"/>
      <c r="Q469" s="103"/>
      <c r="S469" s="103"/>
    </row>
    <row r="470" spans="5:19" s="102" customFormat="1" x14ac:dyDescent="0.3">
      <c r="E470" s="103"/>
      <c r="G470" s="103"/>
      <c r="I470" s="103"/>
      <c r="K470" s="103"/>
      <c r="M470" s="103"/>
      <c r="O470" s="103"/>
      <c r="Q470" s="103"/>
      <c r="S470" s="103"/>
    </row>
    <row r="471" spans="5:19" s="102" customFormat="1" x14ac:dyDescent="0.3">
      <c r="E471" s="103"/>
      <c r="G471" s="103"/>
      <c r="I471" s="103"/>
      <c r="K471" s="103"/>
      <c r="M471" s="103"/>
      <c r="O471" s="103"/>
      <c r="Q471" s="103"/>
      <c r="S471" s="103"/>
    </row>
    <row r="472" spans="5:19" s="102" customFormat="1" x14ac:dyDescent="0.3">
      <c r="E472" s="103"/>
      <c r="G472" s="103"/>
      <c r="I472" s="103"/>
      <c r="K472" s="103"/>
      <c r="M472" s="103"/>
      <c r="O472" s="103"/>
      <c r="Q472" s="103"/>
      <c r="S472" s="103"/>
    </row>
    <row r="473" spans="5:19" s="102" customFormat="1" x14ac:dyDescent="0.3">
      <c r="E473" s="103"/>
      <c r="G473" s="103"/>
      <c r="I473" s="103"/>
      <c r="K473" s="103"/>
      <c r="M473" s="103"/>
      <c r="O473" s="103"/>
      <c r="Q473" s="103"/>
      <c r="S473" s="103"/>
    </row>
    <row r="474" spans="5:19" s="102" customFormat="1" x14ac:dyDescent="0.3">
      <c r="E474" s="103"/>
      <c r="G474" s="103"/>
      <c r="I474" s="103"/>
      <c r="K474" s="103"/>
      <c r="M474" s="103"/>
      <c r="O474" s="103"/>
      <c r="Q474" s="103"/>
      <c r="S474" s="103"/>
    </row>
    <row r="475" spans="5:19" s="102" customFormat="1" x14ac:dyDescent="0.3">
      <c r="E475" s="103"/>
      <c r="G475" s="103"/>
      <c r="I475" s="103"/>
      <c r="K475" s="103"/>
      <c r="M475" s="103"/>
      <c r="O475" s="103"/>
      <c r="Q475" s="103"/>
      <c r="S475" s="103"/>
    </row>
    <row r="476" spans="5:19" s="102" customFormat="1" x14ac:dyDescent="0.3">
      <c r="E476" s="103"/>
      <c r="G476" s="103"/>
      <c r="I476" s="103"/>
      <c r="K476" s="103"/>
      <c r="M476" s="103"/>
      <c r="O476" s="103"/>
      <c r="Q476" s="103"/>
      <c r="S476" s="103"/>
    </row>
    <row r="477" spans="5:19" s="102" customFormat="1" x14ac:dyDescent="0.3">
      <c r="E477" s="103"/>
      <c r="G477" s="103"/>
      <c r="I477" s="103"/>
      <c r="K477" s="103"/>
      <c r="M477" s="103"/>
      <c r="O477" s="103"/>
      <c r="Q477" s="103"/>
      <c r="S477" s="103"/>
    </row>
    <row r="478" spans="5:19" s="102" customFormat="1" x14ac:dyDescent="0.3">
      <c r="E478" s="103"/>
      <c r="G478" s="103"/>
      <c r="I478" s="103"/>
      <c r="K478" s="103"/>
      <c r="M478" s="103"/>
      <c r="O478" s="103"/>
      <c r="Q478" s="103"/>
      <c r="S478" s="103"/>
    </row>
    <row r="479" spans="5:19" s="102" customFormat="1" x14ac:dyDescent="0.3">
      <c r="E479" s="103"/>
      <c r="G479" s="103"/>
      <c r="I479" s="103"/>
      <c r="K479" s="103"/>
      <c r="M479" s="103"/>
      <c r="O479" s="103"/>
      <c r="Q479" s="103"/>
      <c r="S479" s="103"/>
    </row>
    <row r="480" spans="5:19" s="102" customFormat="1" x14ac:dyDescent="0.3">
      <c r="E480" s="103"/>
      <c r="G480" s="103"/>
      <c r="I480" s="103"/>
      <c r="K480" s="103"/>
      <c r="M480" s="103"/>
      <c r="O480" s="103"/>
      <c r="Q480" s="103"/>
      <c r="S480" s="103"/>
    </row>
    <row r="481" spans="5:19" s="102" customFormat="1" x14ac:dyDescent="0.3">
      <c r="E481" s="103"/>
      <c r="G481" s="103"/>
      <c r="I481" s="103"/>
      <c r="K481" s="103"/>
      <c r="M481" s="103"/>
      <c r="O481" s="103"/>
      <c r="Q481" s="103"/>
      <c r="S481" s="103"/>
    </row>
    <row r="482" spans="5:19" s="102" customFormat="1" x14ac:dyDescent="0.3">
      <c r="E482" s="103"/>
      <c r="G482" s="103"/>
      <c r="I482" s="103"/>
      <c r="K482" s="103"/>
      <c r="M482" s="103"/>
      <c r="O482" s="103"/>
      <c r="Q482" s="103"/>
      <c r="S482" s="103"/>
    </row>
    <row r="483" spans="5:19" s="102" customFormat="1" x14ac:dyDescent="0.3">
      <c r="E483" s="103"/>
      <c r="G483" s="103"/>
      <c r="I483" s="103"/>
      <c r="K483" s="103"/>
      <c r="M483" s="103"/>
      <c r="O483" s="103"/>
      <c r="Q483" s="103"/>
      <c r="S483" s="103"/>
    </row>
    <row r="484" spans="5:19" s="102" customFormat="1" x14ac:dyDescent="0.3">
      <c r="E484" s="103"/>
      <c r="G484" s="103"/>
      <c r="I484" s="103"/>
      <c r="K484" s="103"/>
      <c r="M484" s="103"/>
      <c r="O484" s="103"/>
      <c r="Q484" s="103"/>
      <c r="S484" s="103"/>
    </row>
    <row r="485" spans="5:19" s="102" customFormat="1" x14ac:dyDescent="0.3">
      <c r="E485" s="103"/>
      <c r="G485" s="103"/>
      <c r="I485" s="103"/>
      <c r="K485" s="103"/>
      <c r="M485" s="103"/>
      <c r="O485" s="103"/>
      <c r="Q485" s="103"/>
      <c r="S485" s="103"/>
    </row>
    <row r="486" spans="5:19" s="102" customFormat="1" x14ac:dyDescent="0.3">
      <c r="E486" s="103"/>
      <c r="G486" s="103"/>
      <c r="I486" s="103"/>
      <c r="K486" s="103"/>
      <c r="M486" s="103"/>
      <c r="O486" s="103"/>
      <c r="Q486" s="103"/>
      <c r="S486" s="103"/>
    </row>
    <row r="487" spans="5:19" s="102" customFormat="1" x14ac:dyDescent="0.3">
      <c r="E487" s="103"/>
      <c r="G487" s="103"/>
      <c r="I487" s="103"/>
      <c r="K487" s="103"/>
      <c r="M487" s="103"/>
      <c r="O487" s="103"/>
      <c r="Q487" s="103"/>
      <c r="S487" s="103"/>
    </row>
    <row r="488" spans="5:19" s="102" customFormat="1" x14ac:dyDescent="0.3">
      <c r="E488" s="103"/>
      <c r="G488" s="103"/>
      <c r="I488" s="103"/>
      <c r="K488" s="103"/>
      <c r="M488" s="103"/>
      <c r="O488" s="103"/>
      <c r="Q488" s="103"/>
      <c r="S488" s="103"/>
    </row>
    <row r="489" spans="5:19" s="102" customFormat="1" x14ac:dyDescent="0.3">
      <c r="E489" s="103"/>
      <c r="G489" s="103"/>
      <c r="I489" s="103"/>
      <c r="K489" s="103"/>
      <c r="M489" s="103"/>
      <c r="O489" s="103"/>
      <c r="Q489" s="103"/>
      <c r="S489" s="103"/>
    </row>
    <row r="490" spans="5:19" s="102" customFormat="1" x14ac:dyDescent="0.3">
      <c r="E490" s="103"/>
      <c r="G490" s="103"/>
      <c r="I490" s="103"/>
      <c r="K490" s="103"/>
      <c r="M490" s="103"/>
      <c r="O490" s="103"/>
      <c r="Q490" s="103"/>
      <c r="S490" s="103"/>
    </row>
    <row r="491" spans="5:19" s="102" customFormat="1" x14ac:dyDescent="0.3">
      <c r="E491" s="103"/>
      <c r="G491" s="103"/>
      <c r="I491" s="103"/>
      <c r="K491" s="103"/>
      <c r="M491" s="103"/>
      <c r="O491" s="103"/>
      <c r="Q491" s="103"/>
      <c r="S491" s="103"/>
    </row>
    <row r="492" spans="5:19" s="102" customFormat="1" x14ac:dyDescent="0.3">
      <c r="E492" s="103"/>
      <c r="G492" s="103"/>
      <c r="I492" s="103"/>
      <c r="K492" s="103"/>
      <c r="M492" s="103"/>
      <c r="O492" s="103"/>
      <c r="Q492" s="103"/>
      <c r="S492" s="103"/>
    </row>
    <row r="493" spans="5:19" s="102" customFormat="1" x14ac:dyDescent="0.3">
      <c r="E493" s="103"/>
      <c r="G493" s="103"/>
      <c r="I493" s="103"/>
      <c r="K493" s="103"/>
      <c r="M493" s="103"/>
      <c r="O493" s="103"/>
      <c r="Q493" s="103"/>
      <c r="S493" s="103"/>
    </row>
    <row r="494" spans="5:19" s="102" customFormat="1" x14ac:dyDescent="0.3">
      <c r="E494" s="103"/>
      <c r="G494" s="103"/>
      <c r="I494" s="103"/>
      <c r="K494" s="103"/>
      <c r="M494" s="103"/>
      <c r="O494" s="103"/>
      <c r="Q494" s="103"/>
      <c r="S494" s="103"/>
    </row>
    <row r="495" spans="5:19" s="102" customFormat="1" x14ac:dyDescent="0.3">
      <c r="E495" s="103"/>
      <c r="G495" s="103"/>
      <c r="I495" s="103"/>
      <c r="K495" s="103"/>
      <c r="M495" s="103"/>
      <c r="O495" s="103"/>
      <c r="Q495" s="103"/>
      <c r="S495" s="103"/>
    </row>
    <row r="496" spans="5:19" s="102" customFormat="1" x14ac:dyDescent="0.3">
      <c r="E496" s="103"/>
      <c r="G496" s="103"/>
      <c r="I496" s="103"/>
      <c r="K496" s="103"/>
      <c r="M496" s="103"/>
      <c r="O496" s="103"/>
      <c r="Q496" s="103"/>
      <c r="S496" s="103"/>
    </row>
    <row r="497" spans="5:19" s="102" customFormat="1" x14ac:dyDescent="0.3">
      <c r="E497" s="103"/>
      <c r="G497" s="103"/>
      <c r="I497" s="103"/>
      <c r="K497" s="103"/>
      <c r="M497" s="103"/>
      <c r="O497" s="103"/>
      <c r="Q497" s="103"/>
      <c r="S497" s="103"/>
    </row>
    <row r="498" spans="5:19" s="102" customFormat="1" x14ac:dyDescent="0.3">
      <c r="E498" s="103"/>
      <c r="G498" s="103"/>
      <c r="I498" s="103"/>
      <c r="K498" s="103"/>
      <c r="M498" s="103"/>
      <c r="O498" s="103"/>
      <c r="Q498" s="103"/>
      <c r="S498" s="103"/>
    </row>
    <row r="499" spans="5:19" s="102" customFormat="1" x14ac:dyDescent="0.3">
      <c r="E499" s="103"/>
      <c r="G499" s="103"/>
      <c r="I499" s="103"/>
      <c r="K499" s="103"/>
      <c r="M499" s="103"/>
      <c r="O499" s="103"/>
      <c r="Q499" s="103"/>
      <c r="S499" s="103"/>
    </row>
    <row r="500" spans="5:19" s="102" customFormat="1" x14ac:dyDescent="0.3">
      <c r="E500" s="103"/>
      <c r="G500" s="103"/>
      <c r="I500" s="103"/>
      <c r="K500" s="103"/>
      <c r="M500" s="103"/>
      <c r="O500" s="103"/>
      <c r="Q500" s="103"/>
      <c r="S500" s="103"/>
    </row>
    <row r="501" spans="5:19" s="102" customFormat="1" x14ac:dyDescent="0.3">
      <c r="E501" s="103"/>
      <c r="G501" s="103"/>
      <c r="I501" s="103"/>
      <c r="K501" s="103"/>
      <c r="M501" s="103"/>
      <c r="O501" s="103"/>
      <c r="Q501" s="103"/>
      <c r="S501" s="103"/>
    </row>
    <row r="502" spans="5:19" s="102" customFormat="1" x14ac:dyDescent="0.3">
      <c r="E502" s="103"/>
      <c r="G502" s="103"/>
      <c r="I502" s="103"/>
      <c r="K502" s="103"/>
      <c r="M502" s="103"/>
      <c r="O502" s="103"/>
      <c r="Q502" s="103"/>
      <c r="S502" s="103"/>
    </row>
    <row r="503" spans="5:19" s="102" customFormat="1" x14ac:dyDescent="0.3">
      <c r="E503" s="103"/>
      <c r="G503" s="103"/>
      <c r="I503" s="103"/>
      <c r="K503" s="103"/>
      <c r="M503" s="103"/>
      <c r="O503" s="103"/>
      <c r="Q503" s="103"/>
      <c r="S503" s="103"/>
    </row>
    <row r="504" spans="5:19" s="102" customFormat="1" x14ac:dyDescent="0.3">
      <c r="E504" s="103"/>
      <c r="G504" s="103"/>
      <c r="I504" s="103"/>
      <c r="K504" s="103"/>
      <c r="M504" s="103"/>
      <c r="O504" s="103"/>
      <c r="Q504" s="103"/>
      <c r="S504" s="103"/>
    </row>
    <row r="505" spans="5:19" s="102" customFormat="1" x14ac:dyDescent="0.3">
      <c r="E505" s="103"/>
      <c r="G505" s="103"/>
      <c r="I505" s="103"/>
      <c r="K505" s="103"/>
      <c r="M505" s="103"/>
      <c r="O505" s="103"/>
      <c r="Q505" s="103"/>
      <c r="S505" s="103"/>
    </row>
    <row r="506" spans="5:19" s="102" customFormat="1" x14ac:dyDescent="0.3">
      <c r="E506" s="103"/>
      <c r="G506" s="103"/>
      <c r="I506" s="103"/>
      <c r="K506" s="103"/>
      <c r="M506" s="103"/>
      <c r="O506" s="103"/>
      <c r="Q506" s="103"/>
      <c r="S506" s="103"/>
    </row>
    <row r="507" spans="5:19" s="102" customFormat="1" x14ac:dyDescent="0.3">
      <c r="E507" s="103"/>
      <c r="G507" s="103"/>
      <c r="I507" s="103"/>
      <c r="K507" s="103"/>
      <c r="M507" s="103"/>
      <c r="O507" s="103"/>
      <c r="Q507" s="103"/>
      <c r="S507" s="103"/>
    </row>
    <row r="508" spans="5:19" s="102" customFormat="1" x14ac:dyDescent="0.3">
      <c r="E508" s="103"/>
      <c r="G508" s="103"/>
      <c r="I508" s="103"/>
      <c r="K508" s="103"/>
      <c r="M508" s="103"/>
      <c r="O508" s="103"/>
      <c r="Q508" s="103"/>
      <c r="S508" s="103"/>
    </row>
    <row r="509" spans="5:19" s="102" customFormat="1" x14ac:dyDescent="0.3">
      <c r="E509" s="103"/>
      <c r="G509" s="103"/>
      <c r="I509" s="103"/>
      <c r="K509" s="103"/>
      <c r="M509" s="103"/>
      <c r="O509" s="103"/>
      <c r="Q509" s="103"/>
      <c r="S509" s="103"/>
    </row>
    <row r="510" spans="5:19" s="102" customFormat="1" x14ac:dyDescent="0.3">
      <c r="E510" s="103"/>
      <c r="G510" s="103"/>
      <c r="I510" s="103"/>
      <c r="K510" s="103"/>
      <c r="M510" s="103"/>
      <c r="O510" s="103"/>
      <c r="Q510" s="103"/>
      <c r="S510" s="103"/>
    </row>
    <row r="511" spans="5:19" s="102" customFormat="1" x14ac:dyDescent="0.3">
      <c r="E511" s="103"/>
      <c r="G511" s="103"/>
      <c r="I511" s="103"/>
      <c r="K511" s="103"/>
      <c r="M511" s="103"/>
      <c r="O511" s="103"/>
      <c r="Q511" s="103"/>
      <c r="S511" s="103"/>
    </row>
    <row r="512" spans="5:19" s="102" customFormat="1" x14ac:dyDescent="0.3">
      <c r="E512" s="103"/>
      <c r="G512" s="103"/>
      <c r="I512" s="103"/>
      <c r="K512" s="103"/>
      <c r="M512" s="103"/>
      <c r="O512" s="103"/>
      <c r="Q512" s="103"/>
      <c r="S512" s="103"/>
    </row>
    <row r="513" spans="5:19" s="102" customFormat="1" x14ac:dyDescent="0.3">
      <c r="E513" s="103"/>
      <c r="G513" s="103"/>
      <c r="I513" s="103"/>
      <c r="K513" s="103"/>
      <c r="M513" s="103"/>
      <c r="O513" s="103"/>
      <c r="Q513" s="103"/>
      <c r="S513" s="103"/>
    </row>
    <row r="514" spans="5:19" s="102" customFormat="1" x14ac:dyDescent="0.3">
      <c r="E514" s="103"/>
      <c r="G514" s="103"/>
      <c r="I514" s="103"/>
      <c r="K514" s="103"/>
      <c r="M514" s="103"/>
      <c r="O514" s="103"/>
      <c r="Q514" s="103"/>
      <c r="S514" s="103"/>
    </row>
    <row r="515" spans="5:19" s="102" customFormat="1" x14ac:dyDescent="0.3">
      <c r="E515" s="103"/>
      <c r="G515" s="103"/>
      <c r="I515" s="103"/>
      <c r="K515" s="103"/>
      <c r="M515" s="103"/>
      <c r="O515" s="103"/>
      <c r="Q515" s="103"/>
      <c r="S515" s="103"/>
    </row>
    <row r="516" spans="5:19" s="102" customFormat="1" x14ac:dyDescent="0.3">
      <c r="E516" s="103"/>
      <c r="G516" s="103"/>
      <c r="I516" s="103"/>
      <c r="K516" s="103"/>
      <c r="M516" s="103"/>
      <c r="O516" s="103"/>
      <c r="Q516" s="103"/>
      <c r="S516" s="103"/>
    </row>
    <row r="517" spans="5:19" s="102" customFormat="1" x14ac:dyDescent="0.3">
      <c r="E517" s="103"/>
      <c r="G517" s="103"/>
      <c r="I517" s="103"/>
      <c r="K517" s="103"/>
      <c r="M517" s="103"/>
      <c r="O517" s="103"/>
      <c r="Q517" s="103"/>
      <c r="S517" s="103"/>
    </row>
    <row r="518" spans="5:19" s="102" customFormat="1" x14ac:dyDescent="0.3">
      <c r="E518" s="103"/>
      <c r="G518" s="103"/>
      <c r="I518" s="103"/>
      <c r="K518" s="103"/>
      <c r="M518" s="103"/>
      <c r="O518" s="103"/>
      <c r="Q518" s="103"/>
      <c r="S518" s="103"/>
    </row>
    <row r="519" spans="5:19" s="102" customFormat="1" x14ac:dyDescent="0.3">
      <c r="E519" s="103"/>
      <c r="G519" s="103"/>
      <c r="I519" s="103"/>
      <c r="K519" s="103"/>
      <c r="M519" s="103"/>
      <c r="O519" s="103"/>
      <c r="Q519" s="103"/>
      <c r="S519" s="103"/>
    </row>
    <row r="520" spans="5:19" s="102" customFormat="1" x14ac:dyDescent="0.3">
      <c r="E520" s="103"/>
      <c r="G520" s="103"/>
      <c r="I520" s="103"/>
      <c r="K520" s="103"/>
      <c r="M520" s="103"/>
      <c r="O520" s="103"/>
      <c r="Q520" s="103"/>
      <c r="S520" s="103"/>
    </row>
    <row r="521" spans="5:19" s="102" customFormat="1" x14ac:dyDescent="0.3">
      <c r="E521" s="103"/>
      <c r="G521" s="103"/>
      <c r="I521" s="103"/>
      <c r="K521" s="103"/>
      <c r="M521" s="103"/>
      <c r="O521" s="103"/>
      <c r="Q521" s="103"/>
      <c r="S521" s="103"/>
    </row>
    <row r="522" spans="5:19" s="102" customFormat="1" x14ac:dyDescent="0.3">
      <c r="E522" s="103"/>
      <c r="G522" s="103"/>
      <c r="I522" s="103"/>
      <c r="K522" s="103"/>
      <c r="M522" s="103"/>
      <c r="O522" s="103"/>
      <c r="Q522" s="103"/>
      <c r="S522" s="103"/>
    </row>
    <row r="523" spans="5:19" s="102" customFormat="1" x14ac:dyDescent="0.3">
      <c r="E523" s="103"/>
      <c r="G523" s="103"/>
      <c r="I523" s="103"/>
      <c r="K523" s="103"/>
      <c r="M523" s="103"/>
      <c r="O523" s="103"/>
      <c r="Q523" s="103"/>
      <c r="S523" s="103"/>
    </row>
    <row r="524" spans="5:19" s="102" customFormat="1" x14ac:dyDescent="0.3">
      <c r="E524" s="103"/>
      <c r="G524" s="103"/>
      <c r="I524" s="103"/>
      <c r="K524" s="103"/>
      <c r="M524" s="103"/>
      <c r="O524" s="103"/>
      <c r="Q524" s="103"/>
      <c r="S524" s="103"/>
    </row>
    <row r="525" spans="5:19" s="102" customFormat="1" x14ac:dyDescent="0.3">
      <c r="E525" s="103"/>
      <c r="G525" s="103"/>
      <c r="I525" s="103"/>
      <c r="K525" s="103"/>
      <c r="M525" s="103"/>
      <c r="O525" s="103"/>
      <c r="Q525" s="103"/>
      <c r="S525" s="103"/>
    </row>
    <row r="526" spans="5:19" s="102" customFormat="1" x14ac:dyDescent="0.3">
      <c r="E526" s="103"/>
      <c r="G526" s="103"/>
      <c r="I526" s="103"/>
      <c r="K526" s="103"/>
      <c r="M526" s="103"/>
      <c r="O526" s="103"/>
      <c r="Q526" s="103"/>
      <c r="S526" s="103"/>
    </row>
    <row r="527" spans="5:19" s="102" customFormat="1" x14ac:dyDescent="0.3">
      <c r="E527" s="103"/>
      <c r="G527" s="103"/>
      <c r="I527" s="103"/>
      <c r="K527" s="103"/>
      <c r="M527" s="103"/>
      <c r="O527" s="103"/>
      <c r="Q527" s="103"/>
      <c r="S527" s="103"/>
    </row>
    <row r="528" spans="5:19" s="102" customFormat="1" x14ac:dyDescent="0.3">
      <c r="E528" s="103"/>
      <c r="G528" s="103"/>
      <c r="I528" s="103"/>
      <c r="K528" s="103"/>
      <c r="M528" s="103"/>
      <c r="O528" s="103"/>
      <c r="Q528" s="103"/>
      <c r="S528" s="103"/>
    </row>
    <row r="529" spans="5:19" s="102" customFormat="1" x14ac:dyDescent="0.3">
      <c r="E529" s="103"/>
      <c r="G529" s="103"/>
      <c r="I529" s="103"/>
      <c r="K529" s="103"/>
      <c r="M529" s="103"/>
      <c r="O529" s="103"/>
      <c r="Q529" s="103"/>
      <c r="S529" s="103"/>
    </row>
    <row r="530" spans="5:19" s="102" customFormat="1" x14ac:dyDescent="0.3">
      <c r="E530" s="103"/>
      <c r="G530" s="103"/>
      <c r="I530" s="103"/>
      <c r="K530" s="103"/>
      <c r="M530" s="103"/>
      <c r="O530" s="103"/>
      <c r="Q530" s="103"/>
      <c r="S530" s="103"/>
    </row>
    <row r="531" spans="5:19" s="102" customFormat="1" x14ac:dyDescent="0.3">
      <c r="E531" s="103"/>
      <c r="G531" s="103"/>
      <c r="I531" s="103"/>
      <c r="K531" s="103"/>
      <c r="M531" s="103"/>
      <c r="O531" s="103"/>
      <c r="Q531" s="103"/>
      <c r="S531" s="103"/>
    </row>
    <row r="532" spans="5:19" s="102" customFormat="1" x14ac:dyDescent="0.3">
      <c r="E532" s="103"/>
      <c r="G532" s="103"/>
      <c r="I532" s="103"/>
      <c r="K532" s="103"/>
      <c r="M532" s="103"/>
      <c r="O532" s="103"/>
      <c r="Q532" s="103"/>
      <c r="S532" s="103"/>
    </row>
    <row r="533" spans="5:19" s="102" customFormat="1" x14ac:dyDescent="0.3">
      <c r="E533" s="103"/>
      <c r="G533" s="103"/>
      <c r="I533" s="103"/>
      <c r="K533" s="103"/>
      <c r="M533" s="103"/>
      <c r="O533" s="103"/>
      <c r="Q533" s="103"/>
      <c r="S533" s="103"/>
    </row>
    <row r="534" spans="5:19" s="102" customFormat="1" x14ac:dyDescent="0.3">
      <c r="E534" s="103"/>
      <c r="G534" s="103"/>
      <c r="I534" s="103"/>
      <c r="K534" s="103"/>
      <c r="M534" s="103"/>
      <c r="O534" s="103"/>
      <c r="Q534" s="103"/>
      <c r="S534" s="103"/>
    </row>
    <row r="535" spans="5:19" s="102" customFormat="1" x14ac:dyDescent="0.3">
      <c r="E535" s="103"/>
      <c r="G535" s="103"/>
      <c r="I535" s="103"/>
      <c r="K535" s="103"/>
      <c r="M535" s="103"/>
      <c r="O535" s="103"/>
      <c r="Q535" s="103"/>
      <c r="S535" s="103"/>
    </row>
    <row r="536" spans="5:19" s="102" customFormat="1" x14ac:dyDescent="0.3">
      <c r="E536" s="103"/>
      <c r="G536" s="103"/>
      <c r="I536" s="103"/>
      <c r="K536" s="103"/>
      <c r="M536" s="103"/>
      <c r="O536" s="103"/>
      <c r="Q536" s="103"/>
      <c r="S536" s="103"/>
    </row>
    <row r="537" spans="5:19" s="102" customFormat="1" x14ac:dyDescent="0.3">
      <c r="E537" s="103"/>
      <c r="G537" s="103"/>
      <c r="I537" s="103"/>
      <c r="K537" s="103"/>
      <c r="M537" s="103"/>
      <c r="O537" s="103"/>
      <c r="Q537" s="103"/>
      <c r="S537" s="103"/>
    </row>
    <row r="538" spans="5:19" s="102" customFormat="1" x14ac:dyDescent="0.3">
      <c r="E538" s="103"/>
      <c r="G538" s="103"/>
      <c r="I538" s="103"/>
      <c r="K538" s="103"/>
      <c r="M538" s="103"/>
      <c r="O538" s="103"/>
      <c r="Q538" s="103"/>
      <c r="S538" s="103"/>
    </row>
    <row r="539" spans="5:19" s="102" customFormat="1" x14ac:dyDescent="0.3">
      <c r="E539" s="103"/>
      <c r="G539" s="103"/>
      <c r="I539" s="103"/>
      <c r="K539" s="103"/>
      <c r="M539" s="103"/>
      <c r="O539" s="103"/>
      <c r="Q539" s="103"/>
      <c r="S539" s="103"/>
    </row>
    <row r="540" spans="5:19" s="102" customFormat="1" x14ac:dyDescent="0.3">
      <c r="E540" s="103"/>
      <c r="G540" s="103"/>
      <c r="I540" s="103"/>
      <c r="K540" s="103"/>
      <c r="M540" s="103"/>
      <c r="O540" s="103"/>
      <c r="Q540" s="103"/>
      <c r="S540" s="103"/>
    </row>
    <row r="541" spans="5:19" s="102" customFormat="1" x14ac:dyDescent="0.3">
      <c r="E541" s="103"/>
      <c r="G541" s="103"/>
      <c r="I541" s="103"/>
      <c r="K541" s="103"/>
      <c r="M541" s="103"/>
      <c r="O541" s="103"/>
      <c r="Q541" s="103"/>
      <c r="S541" s="103"/>
    </row>
    <row r="542" spans="5:19" s="102" customFormat="1" x14ac:dyDescent="0.3">
      <c r="E542" s="103"/>
      <c r="G542" s="103"/>
      <c r="I542" s="103"/>
      <c r="K542" s="103"/>
      <c r="M542" s="103"/>
      <c r="O542" s="103"/>
      <c r="Q542" s="103"/>
      <c r="S542" s="103"/>
    </row>
    <row r="543" spans="5:19" s="102" customFormat="1" x14ac:dyDescent="0.3">
      <c r="E543" s="103"/>
      <c r="G543" s="103"/>
      <c r="I543" s="103"/>
      <c r="K543" s="103"/>
      <c r="M543" s="103"/>
      <c r="O543" s="103"/>
      <c r="Q543" s="103"/>
      <c r="S543" s="103"/>
    </row>
    <row r="544" spans="5:19" s="102" customFormat="1" x14ac:dyDescent="0.3">
      <c r="E544" s="103"/>
      <c r="G544" s="103"/>
      <c r="I544" s="103"/>
      <c r="K544" s="103"/>
      <c r="M544" s="103"/>
      <c r="O544" s="103"/>
      <c r="Q544" s="103"/>
      <c r="S544" s="103"/>
    </row>
    <row r="545" spans="5:19" s="102" customFormat="1" x14ac:dyDescent="0.3">
      <c r="E545" s="103"/>
      <c r="G545" s="103"/>
      <c r="I545" s="103"/>
      <c r="K545" s="103"/>
      <c r="M545" s="103"/>
      <c r="O545" s="103"/>
      <c r="Q545" s="103"/>
      <c r="S545" s="103"/>
    </row>
    <row r="546" spans="5:19" s="102" customFormat="1" x14ac:dyDescent="0.3">
      <c r="E546" s="103"/>
      <c r="G546" s="103"/>
      <c r="I546" s="103"/>
      <c r="K546" s="103"/>
      <c r="M546" s="103"/>
      <c r="O546" s="103"/>
      <c r="Q546" s="103"/>
      <c r="S546" s="103"/>
    </row>
    <row r="547" spans="5:19" s="102" customFormat="1" x14ac:dyDescent="0.3">
      <c r="E547" s="103"/>
      <c r="G547" s="103"/>
      <c r="I547" s="103"/>
      <c r="K547" s="103"/>
      <c r="M547" s="103"/>
      <c r="O547" s="103"/>
      <c r="Q547" s="103"/>
      <c r="S547" s="103"/>
    </row>
    <row r="548" spans="5:19" s="102" customFormat="1" x14ac:dyDescent="0.3">
      <c r="E548" s="103"/>
      <c r="G548" s="103"/>
      <c r="I548" s="103"/>
      <c r="K548" s="103"/>
      <c r="M548" s="103"/>
      <c r="O548" s="103"/>
      <c r="Q548" s="103"/>
      <c r="S548" s="103"/>
    </row>
    <row r="549" spans="5:19" s="102" customFormat="1" x14ac:dyDescent="0.3">
      <c r="E549" s="103"/>
      <c r="G549" s="103"/>
      <c r="I549" s="103"/>
      <c r="K549" s="103"/>
      <c r="M549" s="103"/>
      <c r="O549" s="103"/>
      <c r="Q549" s="103"/>
      <c r="S549" s="103"/>
    </row>
    <row r="550" spans="5:19" s="102" customFormat="1" x14ac:dyDescent="0.3">
      <c r="E550" s="103"/>
      <c r="G550" s="103"/>
      <c r="I550" s="103"/>
      <c r="K550" s="103"/>
      <c r="M550" s="103"/>
      <c r="O550" s="103"/>
      <c r="Q550" s="103"/>
      <c r="S550" s="103"/>
    </row>
    <row r="551" spans="5:19" s="102" customFormat="1" x14ac:dyDescent="0.3">
      <c r="E551" s="103"/>
      <c r="G551" s="103"/>
      <c r="I551" s="103"/>
      <c r="K551" s="103"/>
      <c r="M551" s="103"/>
      <c r="O551" s="103"/>
      <c r="Q551" s="103"/>
      <c r="S551" s="103"/>
    </row>
    <row r="552" spans="5:19" s="102" customFormat="1" x14ac:dyDescent="0.3">
      <c r="E552" s="103"/>
      <c r="G552" s="103"/>
      <c r="I552" s="103"/>
      <c r="K552" s="103"/>
      <c r="M552" s="103"/>
      <c r="O552" s="103"/>
      <c r="Q552" s="103"/>
      <c r="S552" s="103"/>
    </row>
    <row r="553" spans="5:19" s="102" customFormat="1" x14ac:dyDescent="0.3">
      <c r="E553" s="103"/>
      <c r="G553" s="103"/>
      <c r="I553" s="103"/>
      <c r="K553" s="103"/>
      <c r="M553" s="103"/>
      <c r="O553" s="103"/>
      <c r="Q553" s="103"/>
      <c r="S553" s="103"/>
    </row>
    <row r="554" spans="5:19" s="102" customFormat="1" x14ac:dyDescent="0.3">
      <c r="E554" s="103"/>
      <c r="G554" s="103"/>
      <c r="I554" s="103"/>
      <c r="K554" s="103"/>
      <c r="M554" s="103"/>
      <c r="O554" s="103"/>
      <c r="Q554" s="103"/>
      <c r="S554" s="103"/>
    </row>
    <row r="555" spans="5:19" s="102" customFormat="1" x14ac:dyDescent="0.3">
      <c r="E555" s="103"/>
      <c r="G555" s="103"/>
      <c r="I555" s="103"/>
      <c r="K555" s="103"/>
      <c r="M555" s="103"/>
      <c r="O555" s="103"/>
      <c r="Q555" s="103"/>
      <c r="S555" s="103"/>
    </row>
    <row r="556" spans="5:19" s="102" customFormat="1" x14ac:dyDescent="0.3">
      <c r="E556" s="103"/>
      <c r="G556" s="103"/>
      <c r="I556" s="103"/>
      <c r="K556" s="103"/>
      <c r="M556" s="103"/>
      <c r="O556" s="103"/>
      <c r="Q556" s="103"/>
      <c r="S556" s="103"/>
    </row>
    <row r="557" spans="5:19" s="102" customFormat="1" x14ac:dyDescent="0.3">
      <c r="E557" s="103"/>
      <c r="G557" s="103"/>
      <c r="I557" s="103"/>
      <c r="K557" s="103"/>
      <c r="M557" s="103"/>
      <c r="O557" s="103"/>
      <c r="Q557" s="103"/>
      <c r="S557" s="103"/>
    </row>
    <row r="558" spans="5:19" s="102" customFormat="1" x14ac:dyDescent="0.3">
      <c r="E558" s="103"/>
      <c r="G558" s="103"/>
      <c r="I558" s="103"/>
      <c r="K558" s="103"/>
      <c r="M558" s="103"/>
      <c r="O558" s="103"/>
      <c r="Q558" s="103"/>
      <c r="S558" s="103"/>
    </row>
    <row r="559" spans="5:19" s="102" customFormat="1" x14ac:dyDescent="0.3">
      <c r="E559" s="103"/>
      <c r="G559" s="103"/>
      <c r="I559" s="103"/>
      <c r="K559" s="103"/>
      <c r="M559" s="103"/>
      <c r="O559" s="103"/>
      <c r="Q559" s="103"/>
      <c r="S559" s="103"/>
    </row>
    <row r="560" spans="5:19" s="102" customFormat="1" x14ac:dyDescent="0.3">
      <c r="E560" s="103"/>
      <c r="G560" s="103"/>
      <c r="I560" s="103"/>
      <c r="K560" s="103"/>
      <c r="M560" s="103"/>
      <c r="O560" s="103"/>
      <c r="Q560" s="103"/>
      <c r="S560" s="103"/>
    </row>
    <row r="561" spans="5:19" s="102" customFormat="1" x14ac:dyDescent="0.3">
      <c r="E561" s="103"/>
      <c r="G561" s="103"/>
      <c r="I561" s="103"/>
      <c r="K561" s="103"/>
      <c r="M561" s="103"/>
      <c r="O561" s="103"/>
      <c r="Q561" s="103"/>
      <c r="S561" s="103"/>
    </row>
    <row r="562" spans="5:19" s="102" customFormat="1" x14ac:dyDescent="0.3">
      <c r="E562" s="103"/>
      <c r="G562" s="103"/>
      <c r="I562" s="103"/>
      <c r="K562" s="103"/>
      <c r="M562" s="103"/>
      <c r="O562" s="103"/>
      <c r="Q562" s="103"/>
      <c r="S562" s="103"/>
    </row>
    <row r="563" spans="5:19" s="102" customFormat="1" x14ac:dyDescent="0.3">
      <c r="E563" s="103"/>
      <c r="G563" s="103"/>
      <c r="I563" s="103"/>
      <c r="K563" s="103"/>
      <c r="M563" s="103"/>
      <c r="O563" s="103"/>
      <c r="Q563" s="103"/>
      <c r="S563" s="103"/>
    </row>
    <row r="564" spans="5:19" s="102" customFormat="1" x14ac:dyDescent="0.3">
      <c r="E564" s="103"/>
      <c r="G564" s="103"/>
      <c r="I564" s="103"/>
      <c r="K564" s="103"/>
      <c r="M564" s="103"/>
      <c r="O564" s="103"/>
      <c r="Q564" s="103"/>
      <c r="S564" s="103"/>
    </row>
    <row r="565" spans="5:19" s="102" customFormat="1" x14ac:dyDescent="0.3">
      <c r="E565" s="103"/>
      <c r="G565" s="103"/>
      <c r="I565" s="103"/>
      <c r="K565" s="103"/>
      <c r="M565" s="103"/>
      <c r="O565" s="103"/>
      <c r="Q565" s="103"/>
      <c r="S565" s="103"/>
    </row>
    <row r="566" spans="5:19" s="102" customFormat="1" x14ac:dyDescent="0.3">
      <c r="E566" s="103"/>
      <c r="G566" s="103"/>
      <c r="I566" s="103"/>
      <c r="K566" s="103"/>
      <c r="M566" s="103"/>
      <c r="O566" s="103"/>
      <c r="Q566" s="103"/>
      <c r="S566" s="103"/>
    </row>
    <row r="567" spans="5:19" s="102" customFormat="1" x14ac:dyDescent="0.3">
      <c r="E567" s="103"/>
      <c r="G567" s="103"/>
      <c r="I567" s="103"/>
      <c r="K567" s="103"/>
      <c r="M567" s="103"/>
      <c r="O567" s="103"/>
      <c r="Q567" s="103"/>
      <c r="S567" s="103"/>
    </row>
    <row r="568" spans="5:19" s="102" customFormat="1" x14ac:dyDescent="0.3">
      <c r="E568" s="103"/>
      <c r="G568" s="103"/>
      <c r="I568" s="103"/>
      <c r="K568" s="103"/>
      <c r="M568" s="103"/>
      <c r="O568" s="103"/>
      <c r="Q568" s="103"/>
      <c r="S568" s="103"/>
    </row>
    <row r="569" spans="5:19" s="102" customFormat="1" x14ac:dyDescent="0.3">
      <c r="E569" s="103"/>
      <c r="G569" s="103"/>
      <c r="I569" s="103"/>
      <c r="K569" s="103"/>
      <c r="M569" s="103"/>
      <c r="O569" s="103"/>
      <c r="Q569" s="103"/>
      <c r="S569" s="103"/>
    </row>
    <row r="570" spans="5:19" s="102" customFormat="1" x14ac:dyDescent="0.3">
      <c r="E570" s="103"/>
      <c r="G570" s="103"/>
      <c r="I570" s="103"/>
      <c r="K570" s="103"/>
      <c r="M570" s="103"/>
      <c r="O570" s="103"/>
      <c r="Q570" s="103"/>
      <c r="S570" s="103"/>
    </row>
    <row r="571" spans="5:19" s="102" customFormat="1" x14ac:dyDescent="0.3">
      <c r="E571" s="103"/>
      <c r="G571" s="103"/>
      <c r="I571" s="103"/>
      <c r="K571" s="103"/>
      <c r="M571" s="103"/>
      <c r="O571" s="103"/>
      <c r="Q571" s="103"/>
      <c r="S571" s="103"/>
    </row>
    <row r="572" spans="5:19" s="102" customFormat="1" x14ac:dyDescent="0.3">
      <c r="E572" s="103"/>
      <c r="G572" s="103"/>
      <c r="I572" s="103"/>
      <c r="K572" s="103"/>
      <c r="M572" s="103"/>
      <c r="O572" s="103"/>
      <c r="Q572" s="103"/>
      <c r="S572" s="103"/>
    </row>
    <row r="573" spans="5:19" s="102" customFormat="1" x14ac:dyDescent="0.3">
      <c r="E573" s="103"/>
      <c r="G573" s="103"/>
      <c r="I573" s="103"/>
      <c r="K573" s="103"/>
      <c r="M573" s="103"/>
      <c r="O573" s="103"/>
      <c r="Q573" s="103"/>
      <c r="S573" s="103"/>
    </row>
    <row r="574" spans="5:19" s="102" customFormat="1" x14ac:dyDescent="0.3">
      <c r="E574" s="103"/>
      <c r="G574" s="103"/>
      <c r="I574" s="103"/>
      <c r="K574" s="103"/>
      <c r="M574" s="103"/>
      <c r="O574" s="103"/>
      <c r="Q574" s="103"/>
      <c r="S574" s="103"/>
    </row>
    <row r="575" spans="5:19" s="102" customFormat="1" x14ac:dyDescent="0.3">
      <c r="E575" s="103"/>
      <c r="G575" s="103"/>
      <c r="I575" s="103"/>
      <c r="K575" s="103"/>
      <c r="M575" s="103"/>
      <c r="O575" s="103"/>
      <c r="Q575" s="103"/>
      <c r="S575" s="103"/>
    </row>
    <row r="576" spans="5:19" s="102" customFormat="1" x14ac:dyDescent="0.3">
      <c r="E576" s="103"/>
      <c r="G576" s="103"/>
      <c r="I576" s="103"/>
      <c r="K576" s="103"/>
      <c r="M576" s="103"/>
      <c r="O576" s="103"/>
      <c r="Q576" s="103"/>
      <c r="S576" s="103"/>
    </row>
    <row r="577" spans="5:19" s="102" customFormat="1" x14ac:dyDescent="0.3">
      <c r="E577" s="103"/>
      <c r="G577" s="103"/>
      <c r="I577" s="103"/>
      <c r="K577" s="103"/>
      <c r="M577" s="103"/>
      <c r="O577" s="103"/>
      <c r="Q577" s="103"/>
      <c r="S577" s="103"/>
    </row>
    <row r="578" spans="5:19" s="102" customFormat="1" x14ac:dyDescent="0.3">
      <c r="E578" s="103"/>
      <c r="G578" s="103"/>
      <c r="I578" s="103"/>
      <c r="K578" s="103"/>
      <c r="M578" s="103"/>
      <c r="O578" s="103"/>
      <c r="Q578" s="103"/>
      <c r="S578" s="103"/>
    </row>
    <row r="579" spans="5:19" s="102" customFormat="1" x14ac:dyDescent="0.3">
      <c r="E579" s="103"/>
      <c r="G579" s="103"/>
      <c r="I579" s="103"/>
      <c r="K579" s="103"/>
      <c r="M579" s="103"/>
      <c r="O579" s="103"/>
      <c r="Q579" s="103"/>
      <c r="S579" s="103"/>
    </row>
    <row r="580" spans="5:19" s="102" customFormat="1" x14ac:dyDescent="0.3">
      <c r="E580" s="103"/>
      <c r="G580" s="103"/>
      <c r="I580" s="103"/>
      <c r="K580" s="103"/>
      <c r="M580" s="103"/>
      <c r="O580" s="103"/>
      <c r="Q580" s="103"/>
      <c r="S580" s="103"/>
    </row>
    <row r="581" spans="5:19" s="102" customFormat="1" x14ac:dyDescent="0.3">
      <c r="E581" s="103"/>
      <c r="G581" s="103"/>
      <c r="I581" s="103"/>
      <c r="K581" s="103"/>
      <c r="M581" s="103"/>
      <c r="O581" s="103"/>
      <c r="Q581" s="103"/>
      <c r="S581" s="103"/>
    </row>
    <row r="582" spans="5:19" s="102" customFormat="1" x14ac:dyDescent="0.3">
      <c r="E582" s="103"/>
      <c r="G582" s="103"/>
      <c r="I582" s="103"/>
      <c r="K582" s="103"/>
      <c r="M582" s="103"/>
      <c r="O582" s="103"/>
      <c r="Q582" s="103"/>
      <c r="S582" s="103"/>
    </row>
    <row r="583" spans="5:19" s="102" customFormat="1" x14ac:dyDescent="0.3">
      <c r="E583" s="103"/>
      <c r="G583" s="103"/>
      <c r="I583" s="103"/>
      <c r="K583" s="103"/>
      <c r="M583" s="103"/>
      <c r="O583" s="103"/>
      <c r="Q583" s="103"/>
      <c r="S583" s="103"/>
    </row>
    <row r="584" spans="5:19" s="102" customFormat="1" x14ac:dyDescent="0.3">
      <c r="E584" s="103"/>
      <c r="G584" s="103"/>
      <c r="I584" s="103"/>
      <c r="K584" s="103"/>
      <c r="M584" s="103"/>
      <c r="O584" s="103"/>
      <c r="Q584" s="103"/>
      <c r="S584" s="103"/>
    </row>
    <row r="585" spans="5:19" s="102" customFormat="1" x14ac:dyDescent="0.3">
      <c r="E585" s="103"/>
      <c r="G585" s="103"/>
      <c r="I585" s="103"/>
      <c r="K585" s="103"/>
      <c r="M585" s="103"/>
      <c r="O585" s="103"/>
      <c r="Q585" s="103"/>
      <c r="S585" s="103"/>
    </row>
    <row r="586" spans="5:19" s="102" customFormat="1" x14ac:dyDescent="0.3">
      <c r="E586" s="103"/>
      <c r="G586" s="103"/>
      <c r="I586" s="103"/>
      <c r="K586" s="103"/>
      <c r="M586" s="103"/>
      <c r="O586" s="103"/>
      <c r="Q586" s="103"/>
      <c r="S586" s="103"/>
    </row>
    <row r="587" spans="5:19" s="102" customFormat="1" x14ac:dyDescent="0.3">
      <c r="E587" s="103"/>
      <c r="G587" s="103"/>
      <c r="I587" s="103"/>
      <c r="K587" s="103"/>
      <c r="M587" s="103"/>
      <c r="O587" s="103"/>
      <c r="Q587" s="103"/>
      <c r="S587" s="103"/>
    </row>
    <row r="588" spans="5:19" s="102" customFormat="1" x14ac:dyDescent="0.3">
      <c r="E588" s="103"/>
      <c r="G588" s="103"/>
      <c r="I588" s="103"/>
      <c r="K588" s="103"/>
      <c r="M588" s="103"/>
      <c r="O588" s="103"/>
      <c r="Q588" s="103"/>
      <c r="S588" s="103"/>
    </row>
    <row r="589" spans="5:19" s="102" customFormat="1" x14ac:dyDescent="0.3">
      <c r="E589" s="103"/>
      <c r="G589" s="103"/>
      <c r="I589" s="103"/>
      <c r="K589" s="103"/>
      <c r="M589" s="103"/>
      <c r="O589" s="103"/>
      <c r="Q589" s="103"/>
      <c r="S589" s="103"/>
    </row>
    <row r="590" spans="5:19" s="102" customFormat="1" x14ac:dyDescent="0.3">
      <c r="E590" s="103"/>
      <c r="G590" s="103"/>
      <c r="I590" s="103"/>
      <c r="K590" s="103"/>
      <c r="M590" s="103"/>
      <c r="O590" s="103"/>
      <c r="Q590" s="103"/>
      <c r="S590" s="103"/>
    </row>
    <row r="591" spans="5:19" s="102" customFormat="1" x14ac:dyDescent="0.3">
      <c r="E591" s="103"/>
      <c r="G591" s="103"/>
      <c r="I591" s="103"/>
      <c r="K591" s="103"/>
      <c r="M591" s="103"/>
      <c r="O591" s="103"/>
      <c r="Q591" s="103"/>
      <c r="S591" s="103"/>
    </row>
    <row r="592" spans="5:19" s="102" customFormat="1" x14ac:dyDescent="0.3">
      <c r="E592" s="103"/>
      <c r="G592" s="103"/>
      <c r="I592" s="103"/>
      <c r="K592" s="103"/>
      <c r="M592" s="103"/>
      <c r="O592" s="103"/>
      <c r="Q592" s="103"/>
      <c r="S592" s="103"/>
    </row>
    <row r="593" spans="5:19" s="102" customFormat="1" x14ac:dyDescent="0.3">
      <c r="E593" s="103"/>
      <c r="G593" s="103"/>
      <c r="I593" s="103"/>
      <c r="K593" s="103"/>
      <c r="M593" s="103"/>
      <c r="O593" s="103"/>
      <c r="Q593" s="103"/>
      <c r="S593" s="103"/>
    </row>
    <row r="594" spans="5:19" s="102" customFormat="1" x14ac:dyDescent="0.3">
      <c r="E594" s="103"/>
      <c r="G594" s="103"/>
      <c r="I594" s="103"/>
      <c r="K594" s="103"/>
      <c r="M594" s="103"/>
      <c r="O594" s="103"/>
      <c r="Q594" s="103"/>
      <c r="S594" s="103"/>
    </row>
    <row r="595" spans="5:19" s="102" customFormat="1" x14ac:dyDescent="0.3">
      <c r="E595" s="103"/>
      <c r="G595" s="103"/>
      <c r="I595" s="103"/>
      <c r="K595" s="103"/>
      <c r="M595" s="103"/>
      <c r="O595" s="103"/>
      <c r="Q595" s="103"/>
      <c r="S595" s="103"/>
    </row>
    <row r="596" spans="5:19" s="102" customFormat="1" x14ac:dyDescent="0.3">
      <c r="E596" s="103"/>
      <c r="G596" s="103"/>
      <c r="I596" s="103"/>
      <c r="K596" s="103"/>
      <c r="M596" s="103"/>
      <c r="O596" s="103"/>
      <c r="Q596" s="103"/>
      <c r="S596" s="103"/>
    </row>
    <row r="597" spans="5:19" s="102" customFormat="1" x14ac:dyDescent="0.3">
      <c r="E597" s="103"/>
      <c r="G597" s="103"/>
      <c r="I597" s="103"/>
      <c r="K597" s="103"/>
      <c r="M597" s="103"/>
      <c r="O597" s="103"/>
      <c r="Q597" s="103"/>
      <c r="S597" s="103"/>
    </row>
    <row r="598" spans="5:19" s="102" customFormat="1" x14ac:dyDescent="0.3">
      <c r="E598" s="103"/>
      <c r="G598" s="103"/>
      <c r="I598" s="103"/>
      <c r="K598" s="103"/>
      <c r="M598" s="103"/>
      <c r="O598" s="103"/>
      <c r="Q598" s="103"/>
      <c r="S598" s="103"/>
    </row>
    <row r="599" spans="5:19" s="102" customFormat="1" x14ac:dyDescent="0.3">
      <c r="E599" s="103"/>
      <c r="G599" s="103"/>
      <c r="I599" s="103"/>
      <c r="K599" s="103"/>
      <c r="M599" s="103"/>
      <c r="O599" s="103"/>
      <c r="Q599" s="103"/>
      <c r="S599" s="103"/>
    </row>
    <row r="600" spans="5:19" s="102" customFormat="1" x14ac:dyDescent="0.3">
      <c r="E600" s="103"/>
      <c r="G600" s="103"/>
      <c r="I600" s="103"/>
      <c r="K600" s="103"/>
      <c r="M600" s="103"/>
      <c r="O600" s="103"/>
      <c r="Q600" s="103"/>
      <c r="S600" s="103"/>
    </row>
    <row r="601" spans="5:19" s="102" customFormat="1" x14ac:dyDescent="0.3">
      <c r="E601" s="103"/>
      <c r="G601" s="103"/>
      <c r="I601" s="103"/>
      <c r="K601" s="103"/>
      <c r="M601" s="103"/>
      <c r="O601" s="103"/>
      <c r="Q601" s="103"/>
      <c r="S601" s="103"/>
    </row>
    <row r="602" spans="5:19" s="102" customFormat="1" x14ac:dyDescent="0.3">
      <c r="E602" s="103"/>
      <c r="G602" s="103"/>
      <c r="I602" s="103"/>
      <c r="K602" s="103"/>
      <c r="M602" s="103"/>
      <c r="O602" s="103"/>
      <c r="Q602" s="103"/>
      <c r="S602" s="103"/>
    </row>
    <row r="603" spans="5:19" s="102" customFormat="1" x14ac:dyDescent="0.3">
      <c r="E603" s="103"/>
      <c r="G603" s="103"/>
      <c r="I603" s="103"/>
      <c r="K603" s="103"/>
      <c r="M603" s="103"/>
      <c r="O603" s="103"/>
      <c r="Q603" s="103"/>
      <c r="S603" s="103"/>
    </row>
    <row r="604" spans="5:19" s="102" customFormat="1" x14ac:dyDescent="0.3">
      <c r="E604" s="103"/>
      <c r="G604" s="103"/>
      <c r="I604" s="103"/>
      <c r="K604" s="103"/>
      <c r="M604" s="103"/>
      <c r="O604" s="103"/>
      <c r="Q604" s="103"/>
      <c r="S604" s="103"/>
    </row>
    <row r="605" spans="5:19" s="102" customFormat="1" x14ac:dyDescent="0.3">
      <c r="E605" s="103"/>
      <c r="G605" s="103"/>
      <c r="I605" s="103"/>
      <c r="K605" s="103"/>
      <c r="M605" s="103"/>
      <c r="O605" s="103"/>
      <c r="Q605" s="103"/>
      <c r="S605" s="103"/>
    </row>
    <row r="606" spans="5:19" s="102" customFormat="1" x14ac:dyDescent="0.3">
      <c r="E606" s="103"/>
      <c r="G606" s="103"/>
      <c r="I606" s="103"/>
      <c r="K606" s="103"/>
      <c r="M606" s="103"/>
      <c r="O606" s="103"/>
      <c r="Q606" s="103"/>
      <c r="S606" s="103"/>
    </row>
    <row r="607" spans="5:19" s="102" customFormat="1" x14ac:dyDescent="0.3">
      <c r="E607" s="103"/>
      <c r="G607" s="103"/>
      <c r="I607" s="103"/>
      <c r="K607" s="103"/>
      <c r="M607" s="103"/>
      <c r="O607" s="103"/>
      <c r="Q607" s="103"/>
      <c r="S607" s="103"/>
    </row>
    <row r="608" spans="5:19" s="102" customFormat="1" x14ac:dyDescent="0.3">
      <c r="E608" s="103"/>
      <c r="G608" s="103"/>
      <c r="I608" s="103"/>
      <c r="K608" s="103"/>
      <c r="M608" s="103"/>
      <c r="O608" s="103"/>
      <c r="Q608" s="103"/>
      <c r="S608" s="103"/>
    </row>
    <row r="609" spans="5:19" s="102" customFormat="1" x14ac:dyDescent="0.3">
      <c r="E609" s="103"/>
      <c r="G609" s="103"/>
      <c r="I609" s="103"/>
      <c r="K609" s="103"/>
      <c r="M609" s="103"/>
      <c r="O609" s="103"/>
      <c r="Q609" s="103"/>
      <c r="S609" s="103"/>
    </row>
    <row r="610" spans="5:19" s="102" customFormat="1" x14ac:dyDescent="0.3">
      <c r="E610" s="103"/>
      <c r="G610" s="103"/>
      <c r="I610" s="103"/>
      <c r="K610" s="103"/>
      <c r="M610" s="103"/>
      <c r="O610" s="103"/>
      <c r="Q610" s="103"/>
      <c r="S610" s="103"/>
    </row>
    <row r="611" spans="5:19" s="102" customFormat="1" x14ac:dyDescent="0.3">
      <c r="E611" s="103"/>
      <c r="G611" s="103"/>
      <c r="I611" s="103"/>
      <c r="K611" s="103"/>
      <c r="M611" s="103"/>
      <c r="O611" s="103"/>
      <c r="Q611" s="103"/>
      <c r="S611" s="103"/>
    </row>
    <row r="612" spans="5:19" s="102" customFormat="1" x14ac:dyDescent="0.3">
      <c r="E612" s="103"/>
      <c r="G612" s="103"/>
      <c r="I612" s="103"/>
      <c r="K612" s="103"/>
      <c r="M612" s="103"/>
      <c r="O612" s="103"/>
      <c r="Q612" s="103"/>
      <c r="S612" s="103"/>
    </row>
    <row r="613" spans="5:19" s="102" customFormat="1" x14ac:dyDescent="0.3">
      <c r="E613" s="103"/>
      <c r="G613" s="103"/>
      <c r="I613" s="103"/>
      <c r="K613" s="103"/>
      <c r="M613" s="103"/>
      <c r="O613" s="103"/>
      <c r="Q613" s="103"/>
      <c r="S613" s="103"/>
    </row>
    <row r="614" spans="5:19" s="102" customFormat="1" x14ac:dyDescent="0.3">
      <c r="E614" s="103"/>
      <c r="G614" s="103"/>
      <c r="I614" s="103"/>
      <c r="K614" s="103"/>
      <c r="M614" s="103"/>
      <c r="O614" s="103"/>
      <c r="Q614" s="103"/>
      <c r="S614" s="103"/>
    </row>
    <row r="615" spans="5:19" s="102" customFormat="1" x14ac:dyDescent="0.3">
      <c r="E615" s="103"/>
      <c r="G615" s="103"/>
      <c r="I615" s="103"/>
      <c r="K615" s="103"/>
      <c r="M615" s="103"/>
      <c r="O615" s="103"/>
      <c r="Q615" s="103"/>
      <c r="S615" s="103"/>
    </row>
    <row r="616" spans="5:19" s="102" customFormat="1" x14ac:dyDescent="0.3">
      <c r="E616" s="103"/>
      <c r="G616" s="103"/>
      <c r="I616" s="103"/>
      <c r="K616" s="103"/>
      <c r="M616" s="103"/>
      <c r="O616" s="103"/>
      <c r="Q616" s="103"/>
      <c r="S616" s="103"/>
    </row>
    <row r="617" spans="5:19" s="102" customFormat="1" x14ac:dyDescent="0.3">
      <c r="E617" s="103"/>
      <c r="G617" s="103"/>
      <c r="I617" s="103"/>
      <c r="K617" s="103"/>
      <c r="M617" s="103"/>
      <c r="O617" s="103"/>
      <c r="Q617" s="103"/>
      <c r="S617" s="103"/>
    </row>
    <row r="618" spans="5:19" s="102" customFormat="1" x14ac:dyDescent="0.3">
      <c r="E618" s="103"/>
      <c r="G618" s="103"/>
      <c r="I618" s="103"/>
      <c r="K618" s="103"/>
      <c r="M618" s="103"/>
      <c r="O618" s="103"/>
      <c r="Q618" s="103"/>
      <c r="S618" s="103"/>
    </row>
    <row r="619" spans="5:19" s="102" customFormat="1" x14ac:dyDescent="0.3">
      <c r="E619" s="103"/>
      <c r="G619" s="103"/>
      <c r="I619" s="103"/>
      <c r="K619" s="103"/>
      <c r="M619" s="103"/>
      <c r="O619" s="103"/>
      <c r="Q619" s="103"/>
      <c r="S619" s="103"/>
    </row>
    <row r="620" spans="5:19" s="102" customFormat="1" x14ac:dyDescent="0.3">
      <c r="E620" s="103"/>
      <c r="G620" s="103"/>
      <c r="I620" s="103"/>
      <c r="K620" s="103"/>
      <c r="M620" s="103"/>
      <c r="O620" s="103"/>
      <c r="Q620" s="103"/>
      <c r="S620" s="103"/>
    </row>
    <row r="621" spans="5:19" s="102" customFormat="1" x14ac:dyDescent="0.3">
      <c r="E621" s="103"/>
      <c r="G621" s="103"/>
      <c r="I621" s="103"/>
      <c r="K621" s="103"/>
      <c r="M621" s="103"/>
      <c r="O621" s="103"/>
      <c r="Q621" s="103"/>
      <c r="S621" s="103"/>
    </row>
    <row r="622" spans="5:19" s="102" customFormat="1" x14ac:dyDescent="0.3">
      <c r="E622" s="103"/>
      <c r="G622" s="103"/>
      <c r="I622" s="103"/>
      <c r="K622" s="103"/>
      <c r="M622" s="103"/>
      <c r="O622" s="103"/>
      <c r="Q622" s="103"/>
      <c r="S622" s="103"/>
    </row>
    <row r="623" spans="5:19" s="102" customFormat="1" x14ac:dyDescent="0.3">
      <c r="E623" s="103"/>
      <c r="G623" s="103"/>
      <c r="I623" s="103"/>
      <c r="K623" s="103"/>
      <c r="M623" s="103"/>
      <c r="O623" s="103"/>
      <c r="Q623" s="103"/>
      <c r="S623" s="103"/>
    </row>
    <row r="624" spans="5:19" s="102" customFormat="1" x14ac:dyDescent="0.3">
      <c r="E624" s="103"/>
      <c r="G624" s="103"/>
      <c r="I624" s="103"/>
      <c r="K624" s="103"/>
      <c r="M624" s="103"/>
      <c r="O624" s="103"/>
      <c r="Q624" s="103"/>
      <c r="S624" s="103"/>
    </row>
    <row r="625" spans="5:19" s="102" customFormat="1" x14ac:dyDescent="0.3">
      <c r="E625" s="103"/>
      <c r="G625" s="103"/>
      <c r="I625" s="103"/>
      <c r="K625" s="103"/>
      <c r="M625" s="103"/>
      <c r="O625" s="103"/>
      <c r="Q625" s="103"/>
      <c r="S625" s="103"/>
    </row>
    <row r="626" spans="5:19" s="102" customFormat="1" x14ac:dyDescent="0.3">
      <c r="E626" s="103"/>
      <c r="G626" s="103"/>
      <c r="I626" s="103"/>
      <c r="K626" s="103"/>
      <c r="M626" s="103"/>
      <c r="O626" s="103"/>
      <c r="Q626" s="103"/>
      <c r="S626" s="103"/>
    </row>
    <row r="627" spans="5:19" s="102" customFormat="1" x14ac:dyDescent="0.3">
      <c r="E627" s="103"/>
      <c r="G627" s="103"/>
      <c r="I627" s="103"/>
      <c r="K627" s="103"/>
      <c r="M627" s="103"/>
      <c r="O627" s="103"/>
      <c r="Q627" s="103"/>
      <c r="S627" s="103"/>
    </row>
    <row r="628" spans="5:19" s="102" customFormat="1" x14ac:dyDescent="0.3">
      <c r="E628" s="103"/>
      <c r="G628" s="103"/>
      <c r="I628" s="103"/>
      <c r="K628" s="103"/>
      <c r="M628" s="103"/>
      <c r="O628" s="103"/>
      <c r="Q628" s="103"/>
      <c r="S628" s="103"/>
    </row>
    <row r="629" spans="5:19" s="102" customFormat="1" x14ac:dyDescent="0.3">
      <c r="E629" s="103"/>
      <c r="G629" s="103"/>
      <c r="I629" s="103"/>
      <c r="K629" s="103"/>
      <c r="M629" s="103"/>
      <c r="O629" s="103"/>
      <c r="Q629" s="103"/>
      <c r="S629" s="103"/>
    </row>
    <row r="630" spans="5:19" s="102" customFormat="1" x14ac:dyDescent="0.3">
      <c r="E630" s="103"/>
      <c r="G630" s="103"/>
      <c r="I630" s="103"/>
      <c r="K630" s="103"/>
      <c r="M630" s="103"/>
      <c r="O630" s="103"/>
      <c r="Q630" s="103"/>
      <c r="S630" s="103"/>
    </row>
    <row r="631" spans="5:19" s="102" customFormat="1" x14ac:dyDescent="0.3">
      <c r="E631" s="103"/>
      <c r="G631" s="103"/>
      <c r="I631" s="103"/>
      <c r="K631" s="103"/>
      <c r="M631" s="103"/>
      <c r="O631" s="103"/>
      <c r="Q631" s="103"/>
      <c r="S631" s="103"/>
    </row>
    <row r="632" spans="5:19" s="102" customFormat="1" x14ac:dyDescent="0.3">
      <c r="E632" s="103"/>
      <c r="G632" s="103"/>
      <c r="I632" s="103"/>
      <c r="K632" s="103"/>
      <c r="M632" s="103"/>
      <c r="O632" s="103"/>
      <c r="Q632" s="103"/>
      <c r="S632" s="103"/>
    </row>
    <row r="633" spans="5:19" s="102" customFormat="1" x14ac:dyDescent="0.3">
      <c r="E633" s="103"/>
      <c r="G633" s="103"/>
      <c r="I633" s="103"/>
      <c r="K633" s="103"/>
      <c r="M633" s="103"/>
      <c r="O633" s="103"/>
      <c r="Q633" s="103"/>
      <c r="S633" s="103"/>
    </row>
    <row r="634" spans="5:19" s="102" customFormat="1" x14ac:dyDescent="0.3">
      <c r="E634" s="103"/>
      <c r="G634" s="103"/>
      <c r="I634" s="103"/>
      <c r="K634" s="103"/>
      <c r="M634" s="103"/>
      <c r="O634" s="103"/>
      <c r="Q634" s="103"/>
      <c r="S634" s="103"/>
    </row>
    <row r="635" spans="5:19" s="102" customFormat="1" x14ac:dyDescent="0.3">
      <c r="E635" s="103"/>
      <c r="G635" s="103"/>
      <c r="I635" s="103"/>
      <c r="K635" s="103"/>
      <c r="M635" s="103"/>
      <c r="O635" s="103"/>
      <c r="Q635" s="103"/>
      <c r="S635" s="103"/>
    </row>
    <row r="636" spans="5:19" s="102" customFormat="1" x14ac:dyDescent="0.3">
      <c r="E636" s="103"/>
      <c r="G636" s="103"/>
      <c r="I636" s="103"/>
      <c r="K636" s="103"/>
      <c r="M636" s="103"/>
      <c r="O636" s="103"/>
      <c r="Q636" s="103"/>
      <c r="S636" s="103"/>
    </row>
    <row r="637" spans="5:19" s="102" customFormat="1" x14ac:dyDescent="0.3">
      <c r="E637" s="103"/>
      <c r="G637" s="103"/>
      <c r="I637" s="103"/>
      <c r="K637" s="103"/>
      <c r="M637" s="103"/>
      <c r="O637" s="103"/>
      <c r="Q637" s="103"/>
      <c r="S637" s="103"/>
    </row>
    <row r="638" spans="5:19" s="102" customFormat="1" x14ac:dyDescent="0.3">
      <c r="E638" s="103"/>
      <c r="G638" s="103"/>
      <c r="I638" s="103"/>
      <c r="K638" s="103"/>
      <c r="M638" s="103"/>
      <c r="O638" s="103"/>
      <c r="Q638" s="103"/>
      <c r="S638" s="103"/>
    </row>
    <row r="639" spans="5:19" s="102" customFormat="1" x14ac:dyDescent="0.3">
      <c r="E639" s="103"/>
      <c r="G639" s="103"/>
      <c r="I639" s="103"/>
      <c r="K639" s="103"/>
      <c r="M639" s="103"/>
      <c r="O639" s="103"/>
      <c r="Q639" s="103"/>
      <c r="S639" s="103"/>
    </row>
    <row r="640" spans="5:19" s="102" customFormat="1" x14ac:dyDescent="0.3">
      <c r="E640" s="103"/>
      <c r="G640" s="103"/>
      <c r="I640" s="103"/>
      <c r="K640" s="103"/>
      <c r="M640" s="103"/>
      <c r="O640" s="103"/>
      <c r="Q640" s="103"/>
      <c r="S640" s="103"/>
    </row>
    <row r="641" spans="5:19" s="102" customFormat="1" x14ac:dyDescent="0.3">
      <c r="E641" s="103"/>
      <c r="G641" s="103"/>
      <c r="I641" s="103"/>
      <c r="K641" s="103"/>
      <c r="M641" s="103"/>
      <c r="O641" s="103"/>
      <c r="Q641" s="103"/>
      <c r="S641" s="103"/>
    </row>
    <row r="642" spans="5:19" s="102" customFormat="1" x14ac:dyDescent="0.3">
      <c r="E642" s="103"/>
      <c r="G642" s="103"/>
      <c r="I642" s="103"/>
      <c r="K642" s="103"/>
      <c r="M642" s="103"/>
      <c r="O642" s="103"/>
      <c r="Q642" s="103"/>
      <c r="S642" s="103"/>
    </row>
    <row r="643" spans="5:19" s="102" customFormat="1" x14ac:dyDescent="0.3">
      <c r="E643" s="103"/>
      <c r="G643" s="103"/>
      <c r="I643" s="103"/>
      <c r="K643" s="103"/>
      <c r="M643" s="103"/>
      <c r="O643" s="103"/>
      <c r="Q643" s="103"/>
      <c r="S643" s="103"/>
    </row>
    <row r="644" spans="5:19" s="102" customFormat="1" x14ac:dyDescent="0.3">
      <c r="E644" s="103"/>
      <c r="G644" s="103"/>
      <c r="I644" s="103"/>
      <c r="K644" s="103"/>
      <c r="M644" s="103"/>
      <c r="O644" s="103"/>
      <c r="Q644" s="103"/>
      <c r="S644" s="103"/>
    </row>
    <row r="645" spans="5:19" s="102" customFormat="1" x14ac:dyDescent="0.3">
      <c r="E645" s="103"/>
      <c r="G645" s="103"/>
      <c r="I645" s="103"/>
      <c r="K645" s="103"/>
      <c r="M645" s="103"/>
      <c r="O645" s="103"/>
      <c r="Q645" s="103"/>
      <c r="S645" s="103"/>
    </row>
    <row r="646" spans="5:19" s="102" customFormat="1" x14ac:dyDescent="0.3">
      <c r="E646" s="103"/>
      <c r="G646" s="103"/>
      <c r="I646" s="103"/>
      <c r="K646" s="103"/>
      <c r="M646" s="103"/>
      <c r="O646" s="103"/>
      <c r="Q646" s="103"/>
      <c r="S646" s="103"/>
    </row>
    <row r="647" spans="5:19" s="102" customFormat="1" x14ac:dyDescent="0.3">
      <c r="E647" s="103"/>
      <c r="G647" s="103"/>
      <c r="I647" s="103"/>
      <c r="K647" s="103"/>
      <c r="M647" s="103"/>
      <c r="O647" s="103"/>
      <c r="Q647" s="103"/>
      <c r="S647" s="103"/>
    </row>
    <row r="648" spans="5:19" s="102" customFormat="1" x14ac:dyDescent="0.3">
      <c r="E648" s="103"/>
      <c r="G648" s="103"/>
      <c r="I648" s="103"/>
      <c r="K648" s="103"/>
      <c r="M648" s="103"/>
      <c r="O648" s="103"/>
      <c r="Q648" s="103"/>
      <c r="S648" s="103"/>
    </row>
    <row r="649" spans="5:19" s="102" customFormat="1" x14ac:dyDescent="0.3">
      <c r="E649" s="103"/>
      <c r="G649" s="103"/>
      <c r="I649" s="103"/>
      <c r="K649" s="103"/>
      <c r="M649" s="103"/>
      <c r="O649" s="103"/>
      <c r="Q649" s="103"/>
      <c r="S649" s="103"/>
    </row>
    <row r="650" spans="5:19" s="102" customFormat="1" x14ac:dyDescent="0.3">
      <c r="E650" s="103"/>
      <c r="G650" s="103"/>
      <c r="I650" s="103"/>
      <c r="K650" s="103"/>
      <c r="M650" s="103"/>
      <c r="O650" s="103"/>
      <c r="Q650" s="103"/>
      <c r="S650" s="103"/>
    </row>
    <row r="651" spans="5:19" s="102" customFormat="1" x14ac:dyDescent="0.3">
      <c r="E651" s="103"/>
      <c r="G651" s="103"/>
      <c r="I651" s="103"/>
      <c r="K651" s="103"/>
      <c r="M651" s="103"/>
      <c r="O651" s="103"/>
      <c r="Q651" s="103"/>
      <c r="S651" s="103"/>
    </row>
    <row r="652" spans="5:19" s="102" customFormat="1" x14ac:dyDescent="0.3">
      <c r="E652" s="103"/>
      <c r="G652" s="103"/>
      <c r="I652" s="103"/>
      <c r="K652" s="103"/>
      <c r="M652" s="103"/>
      <c r="O652" s="103"/>
      <c r="Q652" s="103"/>
      <c r="S652" s="103"/>
    </row>
    <row r="653" spans="5:19" s="102" customFormat="1" x14ac:dyDescent="0.3">
      <c r="E653" s="103"/>
      <c r="G653" s="103"/>
      <c r="I653" s="103"/>
      <c r="K653" s="103"/>
      <c r="M653" s="103"/>
      <c r="O653" s="103"/>
      <c r="Q653" s="103"/>
      <c r="S653" s="103"/>
    </row>
    <row r="654" spans="5:19" s="102" customFormat="1" x14ac:dyDescent="0.3">
      <c r="E654" s="103"/>
      <c r="G654" s="103"/>
      <c r="I654" s="103"/>
      <c r="K654" s="103"/>
      <c r="M654" s="103"/>
      <c r="O654" s="103"/>
      <c r="Q654" s="103"/>
      <c r="S654" s="103"/>
    </row>
    <row r="655" spans="5:19" s="102" customFormat="1" x14ac:dyDescent="0.3">
      <c r="E655" s="103"/>
      <c r="G655" s="103"/>
      <c r="I655" s="103"/>
      <c r="K655" s="103"/>
      <c r="M655" s="103"/>
      <c r="O655" s="103"/>
      <c r="Q655" s="103"/>
      <c r="S655" s="103"/>
    </row>
    <row r="656" spans="5:19" s="102" customFormat="1" x14ac:dyDescent="0.3">
      <c r="E656" s="103"/>
      <c r="G656" s="103"/>
      <c r="I656" s="103"/>
      <c r="K656" s="103"/>
      <c r="M656" s="103"/>
      <c r="O656" s="103"/>
      <c r="Q656" s="103"/>
      <c r="S656" s="103"/>
    </row>
    <row r="657" spans="5:19" s="102" customFormat="1" x14ac:dyDescent="0.3">
      <c r="E657" s="103"/>
      <c r="G657" s="103"/>
      <c r="I657" s="103"/>
      <c r="K657" s="103"/>
      <c r="M657" s="103"/>
      <c r="O657" s="103"/>
      <c r="Q657" s="103"/>
      <c r="S657" s="103"/>
    </row>
    <row r="658" spans="5:19" s="102" customFormat="1" x14ac:dyDescent="0.3">
      <c r="E658" s="103"/>
      <c r="G658" s="103"/>
      <c r="I658" s="103"/>
      <c r="K658" s="103"/>
      <c r="M658" s="103"/>
      <c r="O658" s="103"/>
      <c r="Q658" s="103"/>
      <c r="S658" s="103"/>
    </row>
    <row r="659" spans="5:19" s="102" customFormat="1" x14ac:dyDescent="0.3">
      <c r="E659" s="103"/>
      <c r="G659" s="103"/>
      <c r="I659" s="103"/>
      <c r="K659" s="103"/>
      <c r="M659" s="103"/>
      <c r="O659" s="103"/>
      <c r="Q659" s="103"/>
      <c r="S659" s="103"/>
    </row>
    <row r="660" spans="5:19" s="102" customFormat="1" x14ac:dyDescent="0.3">
      <c r="E660" s="103"/>
      <c r="G660" s="103"/>
      <c r="I660" s="103"/>
      <c r="K660" s="103"/>
      <c r="M660" s="103"/>
      <c r="O660" s="103"/>
      <c r="Q660" s="103"/>
      <c r="S660" s="103"/>
    </row>
    <row r="661" spans="5:19" s="102" customFormat="1" x14ac:dyDescent="0.3">
      <c r="E661" s="103"/>
      <c r="G661" s="103"/>
      <c r="I661" s="103"/>
      <c r="K661" s="103"/>
      <c r="M661" s="103"/>
      <c r="O661" s="103"/>
      <c r="Q661" s="103"/>
      <c r="S661" s="103"/>
    </row>
    <row r="662" spans="5:19" s="102" customFormat="1" x14ac:dyDescent="0.3">
      <c r="E662" s="103"/>
      <c r="G662" s="103"/>
      <c r="I662" s="103"/>
      <c r="K662" s="103"/>
      <c r="M662" s="103"/>
      <c r="O662" s="103"/>
      <c r="Q662" s="103"/>
      <c r="S662" s="103"/>
    </row>
    <row r="663" spans="5:19" s="102" customFormat="1" x14ac:dyDescent="0.3">
      <c r="E663" s="103"/>
      <c r="G663" s="103"/>
      <c r="I663" s="103"/>
      <c r="K663" s="103"/>
      <c r="M663" s="103"/>
      <c r="O663" s="103"/>
      <c r="Q663" s="103"/>
      <c r="S663" s="103"/>
    </row>
    <row r="664" spans="5:19" s="102" customFormat="1" x14ac:dyDescent="0.3">
      <c r="E664" s="103"/>
      <c r="G664" s="103"/>
      <c r="I664" s="103"/>
      <c r="K664" s="103"/>
      <c r="M664" s="103"/>
      <c r="O664" s="103"/>
      <c r="Q664" s="103"/>
      <c r="S664" s="103"/>
    </row>
    <row r="665" spans="5:19" s="102" customFormat="1" x14ac:dyDescent="0.3">
      <c r="E665" s="103"/>
      <c r="G665" s="103"/>
      <c r="I665" s="103"/>
      <c r="K665" s="103"/>
      <c r="M665" s="103"/>
      <c r="O665" s="103"/>
      <c r="Q665" s="103"/>
      <c r="S665" s="103"/>
    </row>
    <row r="666" spans="5:19" s="102" customFormat="1" x14ac:dyDescent="0.3">
      <c r="E666" s="103"/>
      <c r="G666" s="103"/>
      <c r="I666" s="103"/>
      <c r="K666" s="103"/>
      <c r="M666" s="103"/>
      <c r="O666" s="103"/>
      <c r="Q666" s="103"/>
      <c r="S666" s="103"/>
    </row>
    <row r="667" spans="5:19" s="102" customFormat="1" x14ac:dyDescent="0.3">
      <c r="E667" s="103"/>
      <c r="G667" s="103"/>
      <c r="I667" s="103"/>
      <c r="K667" s="103"/>
      <c r="M667" s="103"/>
      <c r="O667" s="103"/>
      <c r="Q667" s="103"/>
      <c r="S667" s="103"/>
    </row>
    <row r="668" spans="5:19" s="102" customFormat="1" x14ac:dyDescent="0.3">
      <c r="E668" s="103"/>
      <c r="G668" s="103"/>
      <c r="I668" s="103"/>
      <c r="K668" s="103"/>
      <c r="M668" s="103"/>
      <c r="O668" s="103"/>
      <c r="Q668" s="103"/>
      <c r="S668" s="103"/>
    </row>
    <row r="669" spans="5:19" s="102" customFormat="1" x14ac:dyDescent="0.3">
      <c r="E669" s="103"/>
      <c r="G669" s="103"/>
      <c r="I669" s="103"/>
      <c r="K669" s="103"/>
      <c r="M669" s="103"/>
      <c r="O669" s="103"/>
      <c r="Q669" s="103"/>
      <c r="S669" s="103"/>
    </row>
    <row r="670" spans="5:19" s="102" customFormat="1" x14ac:dyDescent="0.3">
      <c r="E670" s="103"/>
      <c r="G670" s="103"/>
      <c r="I670" s="103"/>
      <c r="K670" s="103"/>
      <c r="M670" s="103"/>
      <c r="O670" s="103"/>
      <c r="Q670" s="103"/>
      <c r="S670" s="103"/>
    </row>
    <row r="671" spans="5:19" s="102" customFormat="1" x14ac:dyDescent="0.3">
      <c r="E671" s="103"/>
      <c r="G671" s="103"/>
      <c r="I671" s="103"/>
      <c r="K671" s="103"/>
      <c r="M671" s="103"/>
      <c r="O671" s="103"/>
      <c r="Q671" s="103"/>
      <c r="S671" s="103"/>
    </row>
    <row r="672" spans="5:19" s="102" customFormat="1" x14ac:dyDescent="0.3">
      <c r="E672" s="103"/>
      <c r="G672" s="103"/>
      <c r="I672" s="103"/>
      <c r="K672" s="103"/>
      <c r="M672" s="103"/>
      <c r="O672" s="103"/>
      <c r="Q672" s="103"/>
      <c r="S672" s="103"/>
    </row>
    <row r="673" spans="5:19" s="102" customFormat="1" x14ac:dyDescent="0.3">
      <c r="E673" s="103"/>
      <c r="G673" s="103"/>
      <c r="I673" s="103"/>
      <c r="K673" s="103"/>
      <c r="M673" s="103"/>
      <c r="O673" s="103"/>
      <c r="Q673" s="103"/>
      <c r="S673" s="103"/>
    </row>
    <row r="674" spans="5:19" s="102" customFormat="1" x14ac:dyDescent="0.3">
      <c r="E674" s="103"/>
      <c r="G674" s="103"/>
      <c r="I674" s="103"/>
      <c r="K674" s="103"/>
      <c r="M674" s="103"/>
      <c r="O674" s="103"/>
      <c r="Q674" s="103"/>
      <c r="S674" s="103"/>
    </row>
    <row r="675" spans="5:19" s="102" customFormat="1" x14ac:dyDescent="0.3">
      <c r="E675" s="103"/>
      <c r="G675" s="103"/>
      <c r="I675" s="103"/>
      <c r="K675" s="103"/>
      <c r="M675" s="103"/>
      <c r="O675" s="103"/>
      <c r="Q675" s="103"/>
      <c r="S675" s="103"/>
    </row>
    <row r="676" spans="5:19" s="102" customFormat="1" x14ac:dyDescent="0.3">
      <c r="E676" s="103"/>
      <c r="G676" s="103"/>
      <c r="I676" s="103"/>
      <c r="K676" s="103"/>
      <c r="M676" s="103"/>
      <c r="O676" s="103"/>
      <c r="Q676" s="103"/>
      <c r="S676" s="103"/>
    </row>
    <row r="677" spans="5:19" s="102" customFormat="1" x14ac:dyDescent="0.3">
      <c r="E677" s="103"/>
      <c r="G677" s="103"/>
      <c r="I677" s="103"/>
      <c r="K677" s="103"/>
      <c r="M677" s="103"/>
      <c r="O677" s="103"/>
      <c r="Q677" s="103"/>
      <c r="S677" s="103"/>
    </row>
    <row r="678" spans="5:19" s="102" customFormat="1" x14ac:dyDescent="0.3">
      <c r="E678" s="103"/>
      <c r="G678" s="103"/>
      <c r="I678" s="103"/>
      <c r="K678" s="103"/>
      <c r="M678" s="103"/>
      <c r="O678" s="103"/>
      <c r="Q678" s="103"/>
      <c r="S678" s="103"/>
    </row>
    <row r="679" spans="5:19" s="102" customFormat="1" x14ac:dyDescent="0.3">
      <c r="E679" s="103"/>
      <c r="G679" s="103"/>
      <c r="I679" s="103"/>
      <c r="K679" s="103"/>
      <c r="M679" s="103"/>
      <c r="O679" s="103"/>
      <c r="Q679" s="103"/>
      <c r="S679" s="103"/>
    </row>
    <row r="680" spans="5:19" s="102" customFormat="1" x14ac:dyDescent="0.3">
      <c r="E680" s="103"/>
      <c r="G680" s="103"/>
      <c r="I680" s="103"/>
      <c r="K680" s="103"/>
      <c r="M680" s="103"/>
      <c r="O680" s="103"/>
      <c r="Q680" s="103"/>
      <c r="S680" s="103"/>
    </row>
    <row r="681" spans="5:19" s="102" customFormat="1" x14ac:dyDescent="0.3">
      <c r="E681" s="103"/>
      <c r="G681" s="103"/>
      <c r="I681" s="103"/>
      <c r="K681" s="103"/>
      <c r="M681" s="103"/>
      <c r="O681" s="103"/>
      <c r="Q681" s="103"/>
      <c r="S681" s="103"/>
    </row>
    <row r="682" spans="5:19" s="102" customFormat="1" x14ac:dyDescent="0.3">
      <c r="E682" s="103"/>
      <c r="G682" s="103"/>
      <c r="I682" s="103"/>
      <c r="K682" s="103"/>
      <c r="M682" s="103"/>
      <c r="O682" s="103"/>
      <c r="Q682" s="103"/>
      <c r="S682" s="103"/>
    </row>
    <row r="683" spans="5:19" s="102" customFormat="1" x14ac:dyDescent="0.3">
      <c r="E683" s="103"/>
      <c r="G683" s="103"/>
      <c r="I683" s="103"/>
      <c r="K683" s="103"/>
      <c r="M683" s="103"/>
      <c r="O683" s="103"/>
      <c r="Q683" s="103"/>
      <c r="S683" s="103"/>
    </row>
    <row r="684" spans="5:19" s="102" customFormat="1" x14ac:dyDescent="0.3">
      <c r="E684" s="103"/>
      <c r="G684" s="103"/>
      <c r="I684" s="103"/>
      <c r="K684" s="103"/>
      <c r="M684" s="103"/>
      <c r="O684" s="103"/>
      <c r="Q684" s="103"/>
      <c r="S684" s="103"/>
    </row>
    <row r="685" spans="5:19" s="102" customFormat="1" x14ac:dyDescent="0.3">
      <c r="E685" s="103"/>
      <c r="G685" s="103"/>
      <c r="I685" s="103"/>
      <c r="K685" s="103"/>
      <c r="M685" s="103"/>
      <c r="O685" s="103"/>
      <c r="Q685" s="103"/>
      <c r="S685" s="103"/>
    </row>
    <row r="686" spans="5:19" s="102" customFormat="1" x14ac:dyDescent="0.3">
      <c r="E686" s="103"/>
      <c r="G686" s="103"/>
      <c r="I686" s="103"/>
      <c r="K686" s="103"/>
      <c r="M686" s="103"/>
      <c r="O686" s="103"/>
      <c r="Q686" s="103"/>
      <c r="S686" s="103"/>
    </row>
    <row r="687" spans="5:19" s="102" customFormat="1" x14ac:dyDescent="0.3">
      <c r="E687" s="103"/>
      <c r="G687" s="103"/>
      <c r="I687" s="103"/>
      <c r="K687" s="103"/>
      <c r="M687" s="103"/>
      <c r="O687" s="103"/>
      <c r="Q687" s="103"/>
      <c r="S687" s="103"/>
    </row>
    <row r="688" spans="5:19" s="102" customFormat="1" x14ac:dyDescent="0.3">
      <c r="E688" s="103"/>
      <c r="G688" s="103"/>
      <c r="I688" s="103"/>
      <c r="K688" s="103"/>
      <c r="M688" s="103"/>
      <c r="O688" s="103"/>
      <c r="Q688" s="103"/>
      <c r="S688" s="103"/>
    </row>
    <row r="689" spans="5:19" s="102" customFormat="1" x14ac:dyDescent="0.3">
      <c r="E689" s="103"/>
      <c r="G689" s="103"/>
      <c r="I689" s="103"/>
      <c r="K689" s="103"/>
      <c r="M689" s="103"/>
      <c r="O689" s="103"/>
      <c r="Q689" s="103"/>
      <c r="S689" s="103"/>
    </row>
    <row r="690" spans="5:19" s="102" customFormat="1" x14ac:dyDescent="0.3">
      <c r="E690" s="103"/>
      <c r="G690" s="103"/>
      <c r="I690" s="103"/>
      <c r="K690" s="103"/>
      <c r="M690" s="103"/>
      <c r="O690" s="103"/>
      <c r="Q690" s="103"/>
      <c r="S690" s="103"/>
    </row>
    <row r="691" spans="5:19" s="102" customFormat="1" x14ac:dyDescent="0.3">
      <c r="E691" s="103"/>
      <c r="G691" s="103"/>
      <c r="I691" s="103"/>
      <c r="K691" s="103"/>
      <c r="M691" s="103"/>
      <c r="O691" s="103"/>
      <c r="Q691" s="103"/>
      <c r="S691" s="103"/>
    </row>
    <row r="692" spans="5:19" s="102" customFormat="1" x14ac:dyDescent="0.3">
      <c r="E692" s="103"/>
      <c r="G692" s="103"/>
      <c r="I692" s="103"/>
      <c r="K692" s="103"/>
      <c r="M692" s="103"/>
      <c r="O692" s="103"/>
      <c r="Q692" s="103"/>
      <c r="S692" s="103"/>
    </row>
    <row r="693" spans="5:19" s="102" customFormat="1" x14ac:dyDescent="0.3">
      <c r="E693" s="103"/>
      <c r="G693" s="103"/>
      <c r="I693" s="103"/>
      <c r="K693" s="103"/>
      <c r="M693" s="103"/>
      <c r="O693" s="103"/>
      <c r="Q693" s="103"/>
      <c r="S693" s="103"/>
    </row>
    <row r="694" spans="5:19" s="102" customFormat="1" x14ac:dyDescent="0.3">
      <c r="E694" s="103"/>
      <c r="G694" s="103"/>
      <c r="I694" s="103"/>
      <c r="K694" s="103"/>
      <c r="M694" s="103"/>
      <c r="O694" s="103"/>
      <c r="Q694" s="103"/>
      <c r="S694" s="103"/>
    </row>
    <row r="695" spans="5:19" s="102" customFormat="1" x14ac:dyDescent="0.3">
      <c r="E695" s="103"/>
      <c r="G695" s="103"/>
      <c r="I695" s="103"/>
      <c r="K695" s="103"/>
      <c r="M695" s="103"/>
      <c r="O695" s="103"/>
      <c r="Q695" s="103"/>
      <c r="S695" s="103"/>
    </row>
    <row r="696" spans="5:19" s="102" customFormat="1" x14ac:dyDescent="0.3">
      <c r="E696" s="103"/>
      <c r="G696" s="103"/>
      <c r="I696" s="103"/>
      <c r="K696" s="103"/>
      <c r="M696" s="103"/>
      <c r="O696" s="103"/>
      <c r="Q696" s="103"/>
      <c r="S696" s="103"/>
    </row>
    <row r="697" spans="5:19" s="102" customFormat="1" x14ac:dyDescent="0.3">
      <c r="E697" s="103"/>
      <c r="G697" s="103"/>
      <c r="I697" s="103"/>
      <c r="K697" s="103"/>
      <c r="M697" s="103"/>
      <c r="O697" s="103"/>
      <c r="Q697" s="103"/>
      <c r="S697" s="103"/>
    </row>
    <row r="698" spans="5:19" s="102" customFormat="1" x14ac:dyDescent="0.3">
      <c r="E698" s="103"/>
      <c r="G698" s="103"/>
      <c r="I698" s="103"/>
      <c r="K698" s="103"/>
      <c r="M698" s="103"/>
      <c r="O698" s="103"/>
      <c r="Q698" s="103"/>
      <c r="S698" s="103"/>
    </row>
    <row r="699" spans="5:19" s="102" customFormat="1" x14ac:dyDescent="0.3">
      <c r="E699" s="103"/>
      <c r="G699" s="103"/>
      <c r="I699" s="103"/>
      <c r="K699" s="103"/>
      <c r="M699" s="103"/>
      <c r="O699" s="103"/>
      <c r="Q699" s="103"/>
      <c r="S699" s="103"/>
    </row>
    <row r="700" spans="5:19" s="102" customFormat="1" x14ac:dyDescent="0.3">
      <c r="E700" s="103"/>
      <c r="G700" s="103"/>
      <c r="I700" s="103"/>
      <c r="K700" s="103"/>
      <c r="M700" s="103"/>
      <c r="O700" s="103"/>
      <c r="Q700" s="103"/>
      <c r="S700" s="103"/>
    </row>
    <row r="701" spans="5:19" s="102" customFormat="1" x14ac:dyDescent="0.3">
      <c r="E701" s="103"/>
      <c r="G701" s="103"/>
      <c r="I701" s="103"/>
      <c r="K701" s="103"/>
      <c r="M701" s="103"/>
      <c r="O701" s="103"/>
      <c r="Q701" s="103"/>
      <c r="S701" s="103"/>
    </row>
    <row r="702" spans="5:19" s="102" customFormat="1" x14ac:dyDescent="0.3">
      <c r="E702" s="103"/>
      <c r="G702" s="103"/>
      <c r="I702" s="103"/>
      <c r="K702" s="103"/>
      <c r="M702" s="103"/>
      <c r="O702" s="103"/>
      <c r="Q702" s="103"/>
      <c r="S702" s="103"/>
    </row>
    <row r="703" spans="5:19" s="102" customFormat="1" x14ac:dyDescent="0.3">
      <c r="E703" s="103"/>
      <c r="G703" s="103"/>
      <c r="I703" s="103"/>
      <c r="K703" s="103"/>
      <c r="M703" s="103"/>
      <c r="O703" s="103"/>
      <c r="Q703" s="103"/>
      <c r="S703" s="103"/>
    </row>
    <row r="704" spans="5:19" s="102" customFormat="1" x14ac:dyDescent="0.3">
      <c r="E704" s="103"/>
      <c r="G704" s="103"/>
      <c r="I704" s="103"/>
      <c r="K704" s="103"/>
      <c r="M704" s="103"/>
      <c r="O704" s="103"/>
      <c r="Q704" s="103"/>
      <c r="S704" s="103"/>
    </row>
    <row r="705" spans="5:19" s="102" customFormat="1" x14ac:dyDescent="0.3">
      <c r="E705" s="103"/>
      <c r="G705" s="103"/>
      <c r="I705" s="103"/>
      <c r="K705" s="103"/>
      <c r="M705" s="103"/>
      <c r="O705" s="103"/>
      <c r="Q705" s="103"/>
      <c r="S705" s="103"/>
    </row>
    <row r="706" spans="5:19" s="102" customFormat="1" x14ac:dyDescent="0.3">
      <c r="E706" s="103"/>
      <c r="G706" s="103"/>
      <c r="I706" s="103"/>
      <c r="K706" s="103"/>
      <c r="M706" s="103"/>
      <c r="O706" s="103"/>
      <c r="Q706" s="103"/>
      <c r="S706" s="103"/>
    </row>
    <row r="707" spans="5:19" s="102" customFormat="1" x14ac:dyDescent="0.3">
      <c r="E707" s="103"/>
      <c r="G707" s="103"/>
      <c r="I707" s="103"/>
      <c r="K707" s="103"/>
      <c r="M707" s="103"/>
      <c r="O707" s="103"/>
      <c r="Q707" s="103"/>
      <c r="S707" s="103"/>
    </row>
    <row r="708" spans="5:19" s="102" customFormat="1" x14ac:dyDescent="0.3">
      <c r="E708" s="103"/>
      <c r="G708" s="103"/>
      <c r="I708" s="103"/>
      <c r="K708" s="103"/>
      <c r="M708" s="103"/>
      <c r="O708" s="103"/>
      <c r="Q708" s="103"/>
      <c r="S708" s="103"/>
    </row>
    <row r="709" spans="5:19" s="102" customFormat="1" x14ac:dyDescent="0.3">
      <c r="E709" s="103"/>
      <c r="G709" s="103"/>
      <c r="I709" s="103"/>
      <c r="K709" s="103"/>
      <c r="M709" s="103"/>
      <c r="O709" s="103"/>
      <c r="Q709" s="103"/>
      <c r="S709" s="103"/>
    </row>
    <row r="710" spans="5:19" s="102" customFormat="1" x14ac:dyDescent="0.3">
      <c r="E710" s="103"/>
      <c r="G710" s="103"/>
      <c r="I710" s="103"/>
      <c r="K710" s="103"/>
      <c r="M710" s="103"/>
      <c r="O710" s="103"/>
      <c r="Q710" s="103"/>
      <c r="S710" s="103"/>
    </row>
    <row r="711" spans="5:19" s="102" customFormat="1" x14ac:dyDescent="0.3">
      <c r="E711" s="103"/>
      <c r="G711" s="103"/>
      <c r="I711" s="103"/>
      <c r="K711" s="103"/>
      <c r="M711" s="103"/>
      <c r="O711" s="103"/>
      <c r="Q711" s="103"/>
      <c r="S711" s="103"/>
    </row>
    <row r="712" spans="5:19" s="102" customFormat="1" x14ac:dyDescent="0.3">
      <c r="E712" s="103"/>
      <c r="G712" s="103"/>
      <c r="I712" s="103"/>
      <c r="K712" s="103"/>
      <c r="M712" s="103"/>
      <c r="O712" s="103"/>
      <c r="Q712" s="103"/>
      <c r="S712" s="103"/>
    </row>
    <row r="713" spans="5:19" s="102" customFormat="1" x14ac:dyDescent="0.3">
      <c r="E713" s="103"/>
      <c r="G713" s="103"/>
      <c r="I713" s="103"/>
      <c r="K713" s="103"/>
      <c r="M713" s="103"/>
      <c r="O713" s="103"/>
      <c r="Q713" s="103"/>
      <c r="S713" s="103"/>
    </row>
    <row r="714" spans="5:19" s="102" customFormat="1" x14ac:dyDescent="0.3">
      <c r="E714" s="103"/>
      <c r="G714" s="103"/>
      <c r="I714" s="103"/>
      <c r="K714" s="103"/>
      <c r="M714" s="103"/>
      <c r="O714" s="103"/>
      <c r="Q714" s="103"/>
      <c r="S714" s="103"/>
    </row>
    <row r="715" spans="5:19" s="102" customFormat="1" x14ac:dyDescent="0.3">
      <c r="E715" s="103"/>
      <c r="G715" s="103"/>
      <c r="I715" s="103"/>
      <c r="K715" s="103"/>
      <c r="M715" s="103"/>
      <c r="O715" s="103"/>
      <c r="Q715" s="103"/>
      <c r="S715" s="103"/>
    </row>
    <row r="716" spans="5:19" s="102" customFormat="1" x14ac:dyDescent="0.3">
      <c r="E716" s="103"/>
      <c r="G716" s="103"/>
      <c r="I716" s="103"/>
      <c r="K716" s="103"/>
      <c r="M716" s="103"/>
      <c r="O716" s="103"/>
      <c r="Q716" s="103"/>
      <c r="S716" s="103"/>
    </row>
    <row r="717" spans="5:19" s="102" customFormat="1" x14ac:dyDescent="0.3">
      <c r="E717" s="103"/>
      <c r="G717" s="103"/>
      <c r="I717" s="103"/>
      <c r="K717" s="103"/>
      <c r="M717" s="103"/>
      <c r="O717" s="103"/>
      <c r="Q717" s="103"/>
      <c r="S717" s="103"/>
    </row>
    <row r="718" spans="5:19" s="102" customFormat="1" x14ac:dyDescent="0.3">
      <c r="E718" s="103"/>
      <c r="G718" s="103"/>
      <c r="I718" s="103"/>
      <c r="K718" s="103"/>
      <c r="M718" s="103"/>
      <c r="O718" s="103"/>
      <c r="Q718" s="103"/>
      <c r="S718" s="103"/>
    </row>
    <row r="719" spans="5:19" s="102" customFormat="1" x14ac:dyDescent="0.3">
      <c r="E719" s="103"/>
      <c r="G719" s="103"/>
      <c r="I719" s="103"/>
      <c r="K719" s="103"/>
      <c r="M719" s="103"/>
      <c r="O719" s="103"/>
      <c r="Q719" s="103"/>
      <c r="S719" s="103"/>
    </row>
    <row r="720" spans="5:19" s="102" customFormat="1" x14ac:dyDescent="0.3">
      <c r="E720" s="103"/>
      <c r="G720" s="103"/>
      <c r="I720" s="103"/>
      <c r="K720" s="103"/>
      <c r="M720" s="103"/>
      <c r="O720" s="103"/>
      <c r="Q720" s="103"/>
      <c r="S720" s="103"/>
    </row>
    <row r="721" spans="5:19" s="102" customFormat="1" x14ac:dyDescent="0.3">
      <c r="E721" s="103"/>
      <c r="G721" s="103"/>
      <c r="I721" s="103"/>
      <c r="K721" s="103"/>
      <c r="M721" s="103"/>
      <c r="O721" s="103"/>
      <c r="Q721" s="103"/>
      <c r="S721" s="103"/>
    </row>
    <row r="722" spans="5:19" s="102" customFormat="1" x14ac:dyDescent="0.3">
      <c r="E722" s="103"/>
      <c r="G722" s="103"/>
      <c r="I722" s="103"/>
      <c r="K722" s="103"/>
      <c r="M722" s="103"/>
      <c r="O722" s="103"/>
      <c r="Q722" s="103"/>
      <c r="S722" s="103"/>
    </row>
    <row r="723" spans="5:19" s="102" customFormat="1" x14ac:dyDescent="0.3">
      <c r="E723" s="103"/>
      <c r="G723" s="103"/>
      <c r="I723" s="103"/>
      <c r="K723" s="103"/>
      <c r="M723" s="103"/>
      <c r="O723" s="103"/>
      <c r="Q723" s="103"/>
      <c r="S723" s="103"/>
    </row>
    <row r="724" spans="5:19" s="102" customFormat="1" x14ac:dyDescent="0.3">
      <c r="E724" s="103"/>
      <c r="G724" s="103"/>
      <c r="I724" s="103"/>
      <c r="K724" s="103"/>
      <c r="M724" s="103"/>
      <c r="O724" s="103"/>
      <c r="Q724" s="103"/>
      <c r="S724" s="103"/>
    </row>
    <row r="725" spans="5:19" s="102" customFormat="1" x14ac:dyDescent="0.3">
      <c r="E725" s="103"/>
      <c r="G725" s="103"/>
      <c r="I725" s="103"/>
      <c r="K725" s="103"/>
      <c r="M725" s="103"/>
      <c r="O725" s="103"/>
      <c r="Q725" s="103"/>
      <c r="S725" s="103"/>
    </row>
    <row r="726" spans="5:19" s="102" customFormat="1" x14ac:dyDescent="0.3">
      <c r="E726" s="103"/>
      <c r="G726" s="103"/>
      <c r="I726" s="103"/>
      <c r="K726" s="103"/>
      <c r="M726" s="103"/>
      <c r="O726" s="103"/>
      <c r="Q726" s="103"/>
      <c r="S726" s="103"/>
    </row>
    <row r="727" spans="5:19" s="102" customFormat="1" x14ac:dyDescent="0.3">
      <c r="E727" s="103"/>
      <c r="G727" s="103"/>
      <c r="I727" s="103"/>
      <c r="K727" s="103"/>
      <c r="M727" s="103"/>
      <c r="O727" s="103"/>
      <c r="Q727" s="103"/>
      <c r="S727" s="103"/>
    </row>
    <row r="728" spans="5:19" s="102" customFormat="1" x14ac:dyDescent="0.3">
      <c r="E728" s="103"/>
      <c r="G728" s="103"/>
      <c r="I728" s="103"/>
      <c r="K728" s="103"/>
      <c r="M728" s="103"/>
      <c r="O728" s="103"/>
      <c r="Q728" s="103"/>
      <c r="S728" s="103"/>
    </row>
    <row r="729" spans="5:19" s="102" customFormat="1" x14ac:dyDescent="0.3">
      <c r="E729" s="103"/>
      <c r="G729" s="103"/>
      <c r="I729" s="103"/>
      <c r="K729" s="103"/>
      <c r="M729" s="103"/>
      <c r="O729" s="103"/>
      <c r="Q729" s="103"/>
      <c r="S729" s="103"/>
    </row>
    <row r="730" spans="5:19" s="102" customFormat="1" x14ac:dyDescent="0.3">
      <c r="E730" s="103"/>
      <c r="G730" s="103"/>
      <c r="I730" s="103"/>
      <c r="K730" s="103"/>
      <c r="M730" s="103"/>
      <c r="O730" s="103"/>
      <c r="Q730" s="103"/>
      <c r="S730" s="103"/>
    </row>
    <row r="731" spans="5:19" s="102" customFormat="1" x14ac:dyDescent="0.3">
      <c r="E731" s="103"/>
      <c r="G731" s="103"/>
      <c r="I731" s="103"/>
      <c r="K731" s="103"/>
      <c r="M731" s="103"/>
      <c r="O731" s="103"/>
      <c r="Q731" s="103"/>
      <c r="S731" s="103"/>
    </row>
    <row r="732" spans="5:19" s="102" customFormat="1" x14ac:dyDescent="0.3">
      <c r="E732" s="103"/>
      <c r="G732" s="103"/>
      <c r="I732" s="103"/>
      <c r="K732" s="103"/>
      <c r="M732" s="103"/>
      <c r="O732" s="103"/>
      <c r="Q732" s="103"/>
      <c r="S732" s="103"/>
    </row>
    <row r="733" spans="5:19" s="102" customFormat="1" x14ac:dyDescent="0.3">
      <c r="E733" s="103"/>
      <c r="G733" s="103"/>
      <c r="I733" s="103"/>
      <c r="K733" s="103"/>
      <c r="M733" s="103"/>
      <c r="O733" s="103"/>
      <c r="Q733" s="103"/>
      <c r="S733" s="103"/>
    </row>
    <row r="734" spans="5:19" s="102" customFormat="1" x14ac:dyDescent="0.3">
      <c r="E734" s="103"/>
      <c r="G734" s="103"/>
      <c r="I734" s="103"/>
      <c r="K734" s="103"/>
      <c r="M734" s="103"/>
      <c r="O734" s="103"/>
      <c r="Q734" s="103"/>
      <c r="S734" s="103"/>
    </row>
    <row r="735" spans="5:19" s="102" customFormat="1" x14ac:dyDescent="0.3">
      <c r="E735" s="103"/>
      <c r="G735" s="103"/>
      <c r="I735" s="103"/>
      <c r="K735" s="103"/>
      <c r="M735" s="103"/>
      <c r="O735" s="103"/>
      <c r="Q735" s="103"/>
      <c r="S735" s="103"/>
    </row>
    <row r="736" spans="5:19" s="102" customFormat="1" x14ac:dyDescent="0.3">
      <c r="E736" s="103"/>
      <c r="G736" s="103"/>
      <c r="I736" s="103"/>
      <c r="K736" s="103"/>
      <c r="M736" s="103"/>
      <c r="O736" s="103"/>
      <c r="Q736" s="103"/>
      <c r="S736" s="103"/>
    </row>
    <row r="737" spans="5:19" s="102" customFormat="1" x14ac:dyDescent="0.3">
      <c r="E737" s="103"/>
      <c r="G737" s="103"/>
      <c r="I737" s="103"/>
      <c r="K737" s="103"/>
      <c r="M737" s="103"/>
      <c r="O737" s="103"/>
      <c r="Q737" s="103"/>
      <c r="S737" s="103"/>
    </row>
    <row r="738" spans="5:19" s="102" customFormat="1" x14ac:dyDescent="0.3">
      <c r="E738" s="103"/>
      <c r="G738" s="103"/>
      <c r="I738" s="103"/>
      <c r="K738" s="103"/>
      <c r="M738" s="103"/>
      <c r="O738" s="103"/>
      <c r="Q738" s="103"/>
      <c r="S738" s="103"/>
    </row>
    <row r="739" spans="5:19" s="102" customFormat="1" x14ac:dyDescent="0.3">
      <c r="E739" s="103"/>
      <c r="G739" s="103"/>
      <c r="I739" s="103"/>
      <c r="K739" s="103"/>
      <c r="M739" s="103"/>
      <c r="O739" s="103"/>
      <c r="Q739" s="103"/>
      <c r="S739" s="103"/>
    </row>
    <row r="740" spans="5:19" s="102" customFormat="1" x14ac:dyDescent="0.3">
      <c r="E740" s="103"/>
      <c r="G740" s="103"/>
      <c r="I740" s="103"/>
      <c r="K740" s="103"/>
      <c r="M740" s="103"/>
      <c r="O740" s="103"/>
      <c r="Q740" s="103"/>
      <c r="S740" s="103"/>
    </row>
    <row r="741" spans="5:19" s="102" customFormat="1" x14ac:dyDescent="0.3">
      <c r="E741" s="103"/>
      <c r="G741" s="103"/>
      <c r="I741" s="103"/>
      <c r="K741" s="103"/>
      <c r="M741" s="103"/>
      <c r="O741" s="103"/>
      <c r="Q741" s="103"/>
      <c r="S741" s="103"/>
    </row>
    <row r="742" spans="5:19" s="102" customFormat="1" x14ac:dyDescent="0.3">
      <c r="E742" s="103"/>
      <c r="G742" s="103"/>
      <c r="I742" s="103"/>
      <c r="K742" s="103"/>
      <c r="M742" s="103"/>
      <c r="O742" s="103"/>
      <c r="Q742" s="103"/>
      <c r="S742" s="103"/>
    </row>
    <row r="743" spans="5:19" s="102" customFormat="1" x14ac:dyDescent="0.3">
      <c r="E743" s="103"/>
      <c r="G743" s="103"/>
      <c r="I743" s="103"/>
      <c r="K743" s="103"/>
      <c r="M743" s="103"/>
      <c r="O743" s="103"/>
      <c r="Q743" s="103"/>
      <c r="S743" s="103"/>
    </row>
    <row r="744" spans="5:19" s="102" customFormat="1" x14ac:dyDescent="0.3">
      <c r="E744" s="103"/>
      <c r="G744" s="103"/>
      <c r="I744" s="103"/>
      <c r="K744" s="103"/>
      <c r="M744" s="103"/>
      <c r="O744" s="103"/>
      <c r="Q744" s="103"/>
      <c r="S744" s="103"/>
    </row>
    <row r="745" spans="5:19" s="102" customFormat="1" x14ac:dyDescent="0.3">
      <c r="E745" s="103"/>
      <c r="G745" s="103"/>
      <c r="I745" s="103"/>
      <c r="K745" s="103"/>
      <c r="M745" s="103"/>
      <c r="O745" s="103"/>
      <c r="Q745" s="103"/>
      <c r="S745" s="103"/>
    </row>
    <row r="746" spans="5:19" s="102" customFormat="1" x14ac:dyDescent="0.3">
      <c r="E746" s="103"/>
      <c r="G746" s="103"/>
      <c r="I746" s="103"/>
      <c r="K746" s="103"/>
      <c r="M746" s="103"/>
      <c r="O746" s="103"/>
      <c r="Q746" s="103"/>
      <c r="S746" s="103"/>
    </row>
    <row r="747" spans="5:19" s="102" customFormat="1" x14ac:dyDescent="0.3">
      <c r="E747" s="103"/>
      <c r="G747" s="103"/>
      <c r="I747" s="103"/>
      <c r="K747" s="103"/>
      <c r="M747" s="103"/>
      <c r="O747" s="103"/>
      <c r="Q747" s="103"/>
      <c r="S747" s="103"/>
    </row>
    <row r="748" spans="5:19" s="102" customFormat="1" x14ac:dyDescent="0.3">
      <c r="E748" s="103"/>
      <c r="G748" s="103"/>
      <c r="I748" s="103"/>
      <c r="K748" s="103"/>
      <c r="M748" s="103"/>
      <c r="O748" s="103"/>
      <c r="Q748" s="103"/>
      <c r="S748" s="103"/>
    </row>
    <row r="749" spans="5:19" s="102" customFormat="1" x14ac:dyDescent="0.3">
      <c r="E749" s="103"/>
      <c r="G749" s="103"/>
      <c r="I749" s="103"/>
      <c r="K749" s="103"/>
      <c r="M749" s="103"/>
      <c r="O749" s="103"/>
      <c r="Q749" s="103"/>
      <c r="S749" s="103"/>
    </row>
    <row r="750" spans="5:19" s="102" customFormat="1" x14ac:dyDescent="0.3">
      <c r="E750" s="103"/>
      <c r="G750" s="103"/>
      <c r="I750" s="103"/>
      <c r="K750" s="103"/>
      <c r="M750" s="103"/>
      <c r="O750" s="103"/>
      <c r="Q750" s="103"/>
      <c r="S750" s="103"/>
    </row>
    <row r="751" spans="5:19" s="102" customFormat="1" x14ac:dyDescent="0.3">
      <c r="E751" s="103"/>
      <c r="G751" s="103"/>
      <c r="I751" s="103"/>
      <c r="K751" s="103"/>
      <c r="M751" s="103"/>
      <c r="O751" s="103"/>
      <c r="Q751" s="103"/>
      <c r="S751" s="103"/>
    </row>
    <row r="752" spans="5:19" s="102" customFormat="1" x14ac:dyDescent="0.3">
      <c r="E752" s="103"/>
      <c r="G752" s="103"/>
      <c r="I752" s="103"/>
      <c r="K752" s="103"/>
      <c r="M752" s="103"/>
      <c r="O752" s="103"/>
      <c r="Q752" s="103"/>
      <c r="S752" s="103"/>
    </row>
    <row r="753" spans="5:19" s="102" customFormat="1" x14ac:dyDescent="0.3">
      <c r="E753" s="103"/>
      <c r="G753" s="103"/>
      <c r="I753" s="103"/>
      <c r="K753" s="103"/>
      <c r="M753" s="103"/>
      <c r="O753" s="103"/>
      <c r="Q753" s="103"/>
      <c r="S753" s="103"/>
    </row>
    <row r="754" spans="5:19" s="102" customFormat="1" x14ac:dyDescent="0.3">
      <c r="E754" s="103"/>
      <c r="G754" s="103"/>
      <c r="I754" s="103"/>
      <c r="K754" s="103"/>
      <c r="M754" s="103"/>
      <c r="O754" s="103"/>
      <c r="Q754" s="103"/>
      <c r="S754" s="103"/>
    </row>
    <row r="755" spans="5:19" s="102" customFormat="1" x14ac:dyDescent="0.3">
      <c r="E755" s="103"/>
      <c r="G755" s="103"/>
      <c r="I755" s="103"/>
      <c r="K755" s="103"/>
      <c r="M755" s="103"/>
      <c r="O755" s="103"/>
      <c r="Q755" s="103"/>
      <c r="S755" s="103"/>
    </row>
    <row r="756" spans="5:19" s="102" customFormat="1" x14ac:dyDescent="0.3">
      <c r="E756" s="103"/>
      <c r="G756" s="103"/>
      <c r="I756" s="103"/>
      <c r="K756" s="103"/>
      <c r="M756" s="103"/>
      <c r="O756" s="103"/>
      <c r="Q756" s="103"/>
      <c r="S756" s="103"/>
    </row>
    <row r="757" spans="5:19" s="102" customFormat="1" x14ac:dyDescent="0.3">
      <c r="E757" s="103"/>
      <c r="G757" s="103"/>
      <c r="I757" s="103"/>
      <c r="K757" s="103"/>
      <c r="M757" s="103"/>
      <c r="O757" s="103"/>
      <c r="Q757" s="103"/>
      <c r="S757" s="103"/>
    </row>
    <row r="758" spans="5:19" s="102" customFormat="1" x14ac:dyDescent="0.3">
      <c r="E758" s="103"/>
      <c r="G758" s="103"/>
      <c r="I758" s="103"/>
      <c r="K758" s="103"/>
      <c r="M758" s="103"/>
      <c r="O758" s="103"/>
      <c r="Q758" s="103"/>
      <c r="S758" s="103"/>
    </row>
    <row r="759" spans="5:19" s="102" customFormat="1" x14ac:dyDescent="0.3">
      <c r="E759" s="103"/>
      <c r="G759" s="103"/>
      <c r="I759" s="103"/>
      <c r="K759" s="103"/>
      <c r="M759" s="103"/>
      <c r="O759" s="103"/>
      <c r="Q759" s="103"/>
      <c r="S759" s="103"/>
    </row>
    <row r="760" spans="5:19" s="102" customFormat="1" x14ac:dyDescent="0.3">
      <c r="E760" s="103"/>
      <c r="G760" s="103"/>
      <c r="I760" s="103"/>
      <c r="K760" s="103"/>
      <c r="M760" s="103"/>
      <c r="O760" s="103"/>
      <c r="Q760" s="103"/>
      <c r="S760" s="103"/>
    </row>
    <row r="761" spans="5:19" s="102" customFormat="1" x14ac:dyDescent="0.3">
      <c r="E761" s="103"/>
      <c r="G761" s="103"/>
      <c r="I761" s="103"/>
      <c r="K761" s="103"/>
      <c r="M761" s="103"/>
      <c r="O761" s="103"/>
      <c r="Q761" s="103"/>
      <c r="S761" s="103"/>
    </row>
    <row r="762" spans="5:19" s="102" customFormat="1" x14ac:dyDescent="0.3">
      <c r="E762" s="103"/>
      <c r="G762" s="103"/>
      <c r="I762" s="103"/>
      <c r="K762" s="103"/>
      <c r="M762" s="103"/>
      <c r="O762" s="103"/>
      <c r="Q762" s="103"/>
      <c r="S762" s="103"/>
    </row>
    <row r="763" spans="5:19" s="102" customFormat="1" x14ac:dyDescent="0.3">
      <c r="E763" s="103"/>
      <c r="G763" s="103"/>
      <c r="I763" s="103"/>
      <c r="K763" s="103"/>
      <c r="M763" s="103"/>
      <c r="O763" s="103"/>
      <c r="Q763" s="103"/>
      <c r="S763" s="103"/>
    </row>
    <row r="764" spans="5:19" s="102" customFormat="1" x14ac:dyDescent="0.3">
      <c r="E764" s="103"/>
      <c r="G764" s="103"/>
      <c r="I764" s="103"/>
      <c r="K764" s="103"/>
      <c r="M764" s="103"/>
      <c r="O764" s="103"/>
      <c r="Q764" s="103"/>
      <c r="S764" s="103"/>
    </row>
    <row r="765" spans="5:19" s="102" customFormat="1" x14ac:dyDescent="0.3">
      <c r="E765" s="103"/>
      <c r="G765" s="103"/>
      <c r="I765" s="103"/>
      <c r="K765" s="103"/>
      <c r="M765" s="103"/>
      <c r="O765" s="103"/>
      <c r="Q765" s="103"/>
      <c r="S765" s="103"/>
    </row>
    <row r="766" spans="5:19" s="102" customFormat="1" x14ac:dyDescent="0.3">
      <c r="E766" s="103"/>
      <c r="G766" s="103"/>
      <c r="I766" s="103"/>
      <c r="K766" s="103"/>
      <c r="M766" s="103"/>
      <c r="O766" s="103"/>
      <c r="Q766" s="103"/>
      <c r="S766" s="103"/>
    </row>
    <row r="767" spans="5:19" s="102" customFormat="1" x14ac:dyDescent="0.3">
      <c r="E767" s="103"/>
      <c r="G767" s="103"/>
      <c r="I767" s="103"/>
      <c r="K767" s="103"/>
      <c r="M767" s="103"/>
      <c r="O767" s="103"/>
      <c r="Q767" s="103"/>
      <c r="S767" s="103"/>
    </row>
    <row r="768" spans="5:19" s="102" customFormat="1" x14ac:dyDescent="0.3">
      <c r="E768" s="103"/>
      <c r="G768" s="103"/>
      <c r="I768" s="103"/>
      <c r="K768" s="103"/>
      <c r="M768" s="103"/>
      <c r="O768" s="103"/>
      <c r="Q768" s="103"/>
      <c r="S768" s="103"/>
    </row>
    <row r="769" spans="5:19" s="102" customFormat="1" x14ac:dyDescent="0.3">
      <c r="E769" s="103"/>
      <c r="G769" s="103"/>
      <c r="I769" s="103"/>
      <c r="K769" s="103"/>
      <c r="M769" s="103"/>
      <c r="O769" s="103"/>
      <c r="Q769" s="103"/>
      <c r="S769" s="103"/>
    </row>
    <row r="770" spans="5:19" s="102" customFormat="1" x14ac:dyDescent="0.3">
      <c r="E770" s="103"/>
      <c r="G770" s="103"/>
      <c r="I770" s="103"/>
      <c r="K770" s="103"/>
      <c r="M770" s="103"/>
      <c r="O770" s="103"/>
      <c r="Q770" s="103"/>
      <c r="S770" s="103"/>
    </row>
    <row r="771" spans="5:19" s="102" customFormat="1" x14ac:dyDescent="0.3">
      <c r="E771" s="103"/>
      <c r="G771" s="103"/>
      <c r="I771" s="103"/>
      <c r="K771" s="103"/>
      <c r="M771" s="103"/>
      <c r="O771" s="103"/>
      <c r="Q771" s="103"/>
      <c r="S771" s="103"/>
    </row>
    <row r="772" spans="5:19" s="102" customFormat="1" x14ac:dyDescent="0.3">
      <c r="E772" s="103"/>
      <c r="G772" s="103"/>
      <c r="I772" s="103"/>
      <c r="K772" s="103"/>
      <c r="M772" s="103"/>
      <c r="O772" s="103"/>
      <c r="Q772" s="103"/>
      <c r="S772" s="103"/>
    </row>
    <row r="773" spans="5:19" s="102" customFormat="1" x14ac:dyDescent="0.3">
      <c r="E773" s="103"/>
      <c r="G773" s="103"/>
      <c r="I773" s="103"/>
      <c r="K773" s="103"/>
      <c r="M773" s="103"/>
      <c r="O773" s="103"/>
      <c r="Q773" s="103"/>
      <c r="S773" s="103"/>
    </row>
    <row r="774" spans="5:19" s="102" customFormat="1" x14ac:dyDescent="0.3">
      <c r="E774" s="103"/>
      <c r="G774" s="103"/>
      <c r="I774" s="103"/>
      <c r="K774" s="103"/>
      <c r="M774" s="103"/>
      <c r="O774" s="103"/>
      <c r="Q774" s="103"/>
      <c r="S774" s="103"/>
    </row>
    <row r="775" spans="5:19" s="102" customFormat="1" x14ac:dyDescent="0.3">
      <c r="E775" s="103"/>
      <c r="G775" s="103"/>
      <c r="I775" s="103"/>
      <c r="K775" s="103"/>
      <c r="M775" s="103"/>
      <c r="O775" s="103"/>
      <c r="Q775" s="103"/>
      <c r="S775" s="103"/>
    </row>
    <row r="776" spans="5:19" s="102" customFormat="1" x14ac:dyDescent="0.3">
      <c r="E776" s="103"/>
      <c r="G776" s="103"/>
      <c r="I776" s="103"/>
      <c r="K776" s="103"/>
      <c r="M776" s="103"/>
      <c r="O776" s="103"/>
      <c r="Q776" s="103"/>
      <c r="S776" s="103"/>
    </row>
    <row r="777" spans="5:19" s="102" customFormat="1" x14ac:dyDescent="0.3">
      <c r="E777" s="103"/>
      <c r="G777" s="103"/>
      <c r="I777" s="103"/>
      <c r="K777" s="103"/>
      <c r="M777" s="103"/>
      <c r="O777" s="103"/>
      <c r="Q777" s="103"/>
      <c r="S777" s="103"/>
    </row>
    <row r="778" spans="5:19" s="102" customFormat="1" x14ac:dyDescent="0.3">
      <c r="E778" s="103"/>
      <c r="G778" s="103"/>
      <c r="I778" s="103"/>
      <c r="K778" s="103"/>
      <c r="M778" s="103"/>
      <c r="O778" s="103"/>
      <c r="Q778" s="103"/>
      <c r="S778" s="103"/>
    </row>
    <row r="779" spans="5:19" s="102" customFormat="1" x14ac:dyDescent="0.3">
      <c r="E779" s="103"/>
      <c r="G779" s="103"/>
      <c r="I779" s="103"/>
      <c r="K779" s="103"/>
      <c r="M779" s="103"/>
      <c r="O779" s="103"/>
      <c r="Q779" s="103"/>
      <c r="S779" s="103"/>
    </row>
    <row r="780" spans="5:19" s="102" customFormat="1" x14ac:dyDescent="0.3">
      <c r="E780" s="103"/>
      <c r="G780" s="103"/>
      <c r="I780" s="103"/>
      <c r="K780" s="103"/>
      <c r="M780" s="103"/>
      <c r="O780" s="103"/>
      <c r="Q780" s="103"/>
      <c r="S780" s="103"/>
    </row>
    <row r="781" spans="5:19" s="102" customFormat="1" x14ac:dyDescent="0.3">
      <c r="E781" s="103"/>
      <c r="G781" s="103"/>
      <c r="I781" s="103"/>
      <c r="K781" s="103"/>
      <c r="M781" s="103"/>
      <c r="O781" s="103"/>
      <c r="Q781" s="103"/>
      <c r="S781" s="103"/>
    </row>
    <row r="782" spans="5:19" s="102" customFormat="1" x14ac:dyDescent="0.3">
      <c r="E782" s="103"/>
      <c r="G782" s="103"/>
      <c r="I782" s="103"/>
      <c r="K782" s="103"/>
      <c r="M782" s="103"/>
      <c r="O782" s="103"/>
      <c r="Q782" s="103"/>
      <c r="S782" s="103"/>
    </row>
    <row r="783" spans="5:19" s="102" customFormat="1" x14ac:dyDescent="0.3">
      <c r="E783" s="103"/>
      <c r="G783" s="103"/>
      <c r="I783" s="103"/>
      <c r="K783" s="103"/>
      <c r="M783" s="103"/>
      <c r="O783" s="103"/>
      <c r="Q783" s="103"/>
      <c r="S783" s="103"/>
    </row>
    <row r="784" spans="5:19" s="102" customFormat="1" x14ac:dyDescent="0.3">
      <c r="E784" s="103"/>
      <c r="G784" s="103"/>
      <c r="I784" s="103"/>
      <c r="K784" s="103"/>
      <c r="M784" s="103"/>
      <c r="O784" s="103"/>
      <c r="Q784" s="103"/>
      <c r="S784" s="103"/>
    </row>
    <row r="785" spans="5:19" s="102" customFormat="1" x14ac:dyDescent="0.3">
      <c r="E785" s="103"/>
      <c r="G785" s="103"/>
      <c r="I785" s="103"/>
      <c r="K785" s="103"/>
      <c r="M785" s="103"/>
      <c r="O785" s="103"/>
      <c r="Q785" s="103"/>
      <c r="S785" s="103"/>
    </row>
    <row r="786" spans="5:19" s="102" customFormat="1" x14ac:dyDescent="0.3">
      <c r="E786" s="103"/>
      <c r="G786" s="103"/>
      <c r="I786" s="103"/>
      <c r="K786" s="103"/>
      <c r="M786" s="103"/>
      <c r="O786" s="103"/>
      <c r="Q786" s="103"/>
      <c r="S786" s="103"/>
    </row>
    <row r="787" spans="5:19" s="102" customFormat="1" x14ac:dyDescent="0.3">
      <c r="E787" s="103"/>
      <c r="G787" s="103"/>
      <c r="I787" s="103"/>
      <c r="K787" s="103"/>
      <c r="M787" s="103"/>
      <c r="O787" s="103"/>
      <c r="Q787" s="103"/>
      <c r="S787" s="103"/>
    </row>
    <row r="788" spans="5:19" s="102" customFormat="1" x14ac:dyDescent="0.3">
      <c r="E788" s="103"/>
      <c r="G788" s="103"/>
      <c r="I788" s="103"/>
      <c r="K788" s="103"/>
      <c r="M788" s="103"/>
      <c r="O788" s="103"/>
      <c r="Q788" s="103"/>
      <c r="S788" s="103"/>
    </row>
    <row r="789" spans="5:19" s="102" customFormat="1" x14ac:dyDescent="0.3">
      <c r="E789" s="103"/>
      <c r="G789" s="103"/>
      <c r="I789" s="103"/>
      <c r="K789" s="103"/>
      <c r="M789" s="103"/>
      <c r="O789" s="103"/>
      <c r="Q789" s="103"/>
      <c r="S789" s="103"/>
    </row>
    <row r="790" spans="5:19" s="102" customFormat="1" x14ac:dyDescent="0.3">
      <c r="E790" s="103"/>
      <c r="G790" s="103"/>
      <c r="I790" s="103"/>
      <c r="K790" s="103"/>
      <c r="M790" s="103"/>
      <c r="O790" s="103"/>
      <c r="Q790" s="103"/>
      <c r="S790" s="103"/>
    </row>
    <row r="791" spans="5:19" s="102" customFormat="1" x14ac:dyDescent="0.3">
      <c r="E791" s="103"/>
      <c r="G791" s="103"/>
      <c r="I791" s="103"/>
      <c r="K791" s="103"/>
      <c r="M791" s="103"/>
      <c r="O791" s="103"/>
      <c r="Q791" s="103"/>
      <c r="S791" s="103"/>
    </row>
    <row r="792" spans="5:19" s="102" customFormat="1" x14ac:dyDescent="0.3">
      <c r="E792" s="103"/>
      <c r="G792" s="103"/>
      <c r="I792" s="103"/>
      <c r="K792" s="103"/>
      <c r="M792" s="103"/>
      <c r="O792" s="103"/>
      <c r="Q792" s="103"/>
      <c r="S792" s="103"/>
    </row>
    <row r="793" spans="5:19" s="102" customFormat="1" x14ac:dyDescent="0.3">
      <c r="E793" s="103"/>
      <c r="G793" s="103"/>
      <c r="I793" s="103"/>
      <c r="K793" s="103"/>
      <c r="M793" s="103"/>
      <c r="O793" s="103"/>
      <c r="Q793" s="103"/>
      <c r="S793" s="103"/>
    </row>
    <row r="794" spans="5:19" s="102" customFormat="1" x14ac:dyDescent="0.3">
      <c r="E794" s="103"/>
      <c r="G794" s="103"/>
      <c r="I794" s="103"/>
      <c r="K794" s="103"/>
      <c r="M794" s="103"/>
      <c r="O794" s="103"/>
      <c r="Q794" s="103"/>
      <c r="S794" s="103"/>
    </row>
    <row r="795" spans="5:19" s="102" customFormat="1" x14ac:dyDescent="0.3">
      <c r="E795" s="103"/>
      <c r="G795" s="103"/>
      <c r="I795" s="103"/>
      <c r="K795" s="103"/>
      <c r="M795" s="103"/>
      <c r="O795" s="103"/>
      <c r="Q795" s="103"/>
      <c r="S795" s="103"/>
    </row>
    <row r="796" spans="5:19" s="102" customFormat="1" x14ac:dyDescent="0.3">
      <c r="E796" s="103"/>
      <c r="G796" s="103"/>
      <c r="I796" s="103"/>
      <c r="K796" s="103"/>
      <c r="M796" s="103"/>
      <c r="O796" s="103"/>
      <c r="Q796" s="103"/>
      <c r="S796" s="103"/>
    </row>
    <row r="797" spans="5:19" s="102" customFormat="1" x14ac:dyDescent="0.3">
      <c r="E797" s="103"/>
      <c r="G797" s="103"/>
      <c r="I797" s="103"/>
      <c r="K797" s="103"/>
      <c r="M797" s="103"/>
      <c r="O797" s="103"/>
      <c r="Q797" s="103"/>
      <c r="S797" s="103"/>
    </row>
    <row r="798" spans="5:19" s="102" customFormat="1" x14ac:dyDescent="0.3">
      <c r="E798" s="103"/>
      <c r="G798" s="103"/>
      <c r="I798" s="103"/>
      <c r="K798" s="103"/>
      <c r="M798" s="103"/>
      <c r="O798" s="103"/>
      <c r="Q798" s="103"/>
      <c r="S798" s="103"/>
    </row>
    <row r="799" spans="5:19" s="102" customFormat="1" x14ac:dyDescent="0.3">
      <c r="E799" s="103"/>
      <c r="G799" s="103"/>
      <c r="I799" s="103"/>
      <c r="K799" s="103"/>
      <c r="M799" s="103"/>
      <c r="O799" s="103"/>
      <c r="Q799" s="103"/>
      <c r="S799" s="103"/>
    </row>
    <row r="800" spans="5:19" s="102" customFormat="1" x14ac:dyDescent="0.3">
      <c r="E800" s="103"/>
      <c r="G800" s="103"/>
      <c r="I800" s="103"/>
      <c r="K800" s="103"/>
      <c r="M800" s="103"/>
      <c r="O800" s="103"/>
      <c r="Q800" s="103"/>
      <c r="S800" s="103"/>
    </row>
    <row r="801" spans="5:19" s="102" customFormat="1" x14ac:dyDescent="0.3">
      <c r="E801" s="103"/>
      <c r="G801" s="103"/>
      <c r="I801" s="103"/>
      <c r="K801" s="103"/>
      <c r="M801" s="103"/>
      <c r="O801" s="103"/>
      <c r="Q801" s="103"/>
      <c r="S801" s="103"/>
    </row>
    <row r="802" spans="5:19" s="102" customFormat="1" x14ac:dyDescent="0.3">
      <c r="E802" s="103"/>
      <c r="G802" s="103"/>
      <c r="I802" s="103"/>
      <c r="K802" s="103"/>
      <c r="M802" s="103"/>
      <c r="O802" s="103"/>
      <c r="Q802" s="103"/>
      <c r="S802" s="103"/>
    </row>
    <row r="803" spans="5:19" s="102" customFormat="1" x14ac:dyDescent="0.3">
      <c r="E803" s="103"/>
      <c r="G803" s="103"/>
      <c r="I803" s="103"/>
      <c r="K803" s="103"/>
      <c r="M803" s="103"/>
      <c r="O803" s="103"/>
      <c r="Q803" s="103"/>
      <c r="S803" s="103"/>
    </row>
    <row r="804" spans="5:19" s="102" customFormat="1" x14ac:dyDescent="0.3">
      <c r="E804" s="103"/>
      <c r="G804" s="103"/>
      <c r="I804" s="103"/>
      <c r="K804" s="103"/>
      <c r="M804" s="103"/>
      <c r="O804" s="103"/>
      <c r="Q804" s="103"/>
      <c r="S804" s="103"/>
    </row>
    <row r="805" spans="5:19" s="102" customFormat="1" x14ac:dyDescent="0.3">
      <c r="E805" s="103"/>
      <c r="G805" s="103"/>
      <c r="I805" s="103"/>
      <c r="K805" s="103"/>
      <c r="M805" s="103"/>
      <c r="O805" s="103"/>
      <c r="Q805" s="103"/>
      <c r="S805" s="103"/>
    </row>
    <row r="806" spans="5:19" s="102" customFormat="1" x14ac:dyDescent="0.3">
      <c r="E806" s="103"/>
      <c r="G806" s="103"/>
      <c r="I806" s="103"/>
      <c r="K806" s="103"/>
      <c r="M806" s="103"/>
      <c r="O806" s="103"/>
      <c r="Q806" s="103"/>
      <c r="S806" s="103"/>
    </row>
    <row r="807" spans="5:19" s="102" customFormat="1" x14ac:dyDescent="0.3">
      <c r="E807" s="103"/>
      <c r="G807" s="103"/>
      <c r="I807" s="103"/>
      <c r="K807" s="103"/>
      <c r="M807" s="103"/>
      <c r="O807" s="103"/>
      <c r="Q807" s="103"/>
      <c r="S807" s="103"/>
    </row>
    <row r="808" spans="5:19" s="102" customFormat="1" x14ac:dyDescent="0.3">
      <c r="E808" s="103"/>
      <c r="G808" s="103"/>
      <c r="I808" s="103"/>
      <c r="K808" s="103"/>
      <c r="M808" s="103"/>
      <c r="O808" s="103"/>
      <c r="Q808" s="103"/>
      <c r="S808" s="103"/>
    </row>
    <row r="809" spans="5:19" s="102" customFormat="1" x14ac:dyDescent="0.3">
      <c r="E809" s="103"/>
      <c r="G809" s="103"/>
      <c r="I809" s="103"/>
      <c r="K809" s="103"/>
      <c r="M809" s="103"/>
      <c r="O809" s="103"/>
      <c r="Q809" s="103"/>
      <c r="S809" s="103"/>
    </row>
    <row r="810" spans="5:19" s="102" customFormat="1" x14ac:dyDescent="0.3">
      <c r="E810" s="103"/>
      <c r="G810" s="103"/>
      <c r="I810" s="103"/>
      <c r="K810" s="103"/>
      <c r="M810" s="103"/>
      <c r="O810" s="103"/>
      <c r="Q810" s="103"/>
      <c r="S810" s="103"/>
    </row>
    <row r="811" spans="5:19" s="102" customFormat="1" x14ac:dyDescent="0.3">
      <c r="E811" s="103"/>
      <c r="G811" s="103"/>
      <c r="I811" s="103"/>
      <c r="K811" s="103"/>
      <c r="M811" s="103"/>
      <c r="O811" s="103"/>
      <c r="Q811" s="103"/>
      <c r="S811" s="103"/>
    </row>
    <row r="812" spans="5:19" s="102" customFormat="1" x14ac:dyDescent="0.3">
      <c r="E812" s="103"/>
      <c r="G812" s="103"/>
      <c r="I812" s="103"/>
      <c r="K812" s="103"/>
      <c r="M812" s="103"/>
      <c r="O812" s="103"/>
      <c r="Q812" s="103"/>
      <c r="S812" s="103"/>
    </row>
    <row r="813" spans="5:19" s="102" customFormat="1" x14ac:dyDescent="0.3">
      <c r="E813" s="103"/>
      <c r="G813" s="103"/>
      <c r="I813" s="103"/>
      <c r="K813" s="103"/>
      <c r="M813" s="103"/>
      <c r="O813" s="103"/>
      <c r="Q813" s="103"/>
      <c r="S813" s="103"/>
    </row>
    <row r="814" spans="5:19" s="102" customFormat="1" x14ac:dyDescent="0.3">
      <c r="E814" s="103"/>
      <c r="G814" s="103"/>
      <c r="I814" s="103"/>
      <c r="K814" s="103"/>
      <c r="M814" s="103"/>
      <c r="O814" s="103"/>
      <c r="Q814" s="103"/>
      <c r="S814" s="103"/>
    </row>
    <row r="815" spans="5:19" s="102" customFormat="1" x14ac:dyDescent="0.3">
      <c r="E815" s="103"/>
      <c r="G815" s="103"/>
      <c r="I815" s="103"/>
      <c r="K815" s="103"/>
      <c r="M815" s="103"/>
      <c r="O815" s="103"/>
      <c r="Q815" s="103"/>
      <c r="S815" s="103"/>
    </row>
    <row r="816" spans="5:19" s="102" customFormat="1" x14ac:dyDescent="0.3">
      <c r="E816" s="103"/>
      <c r="G816" s="103"/>
      <c r="I816" s="103"/>
      <c r="K816" s="103"/>
      <c r="M816" s="103"/>
      <c r="O816" s="103"/>
      <c r="Q816" s="103"/>
      <c r="S816" s="103"/>
    </row>
    <row r="817" spans="5:19" s="102" customFormat="1" x14ac:dyDescent="0.3">
      <c r="E817" s="103"/>
      <c r="G817" s="103"/>
      <c r="I817" s="103"/>
      <c r="K817" s="103"/>
      <c r="M817" s="103"/>
      <c r="O817" s="103"/>
      <c r="Q817" s="103"/>
      <c r="S817" s="103"/>
    </row>
    <row r="818" spans="5:19" s="102" customFormat="1" x14ac:dyDescent="0.3">
      <c r="E818" s="103"/>
      <c r="G818" s="103"/>
      <c r="I818" s="103"/>
      <c r="K818" s="103"/>
      <c r="M818" s="103"/>
      <c r="O818" s="103"/>
      <c r="Q818" s="103"/>
      <c r="S818" s="103"/>
    </row>
    <row r="819" spans="5:19" s="102" customFormat="1" x14ac:dyDescent="0.3">
      <c r="E819" s="103"/>
      <c r="G819" s="103"/>
      <c r="I819" s="103"/>
      <c r="K819" s="103"/>
      <c r="M819" s="103"/>
      <c r="O819" s="103"/>
      <c r="Q819" s="103"/>
      <c r="S819" s="103"/>
    </row>
    <row r="820" spans="5:19" s="102" customFormat="1" x14ac:dyDescent="0.3">
      <c r="E820" s="103"/>
      <c r="G820" s="103"/>
      <c r="I820" s="103"/>
      <c r="K820" s="103"/>
      <c r="M820" s="103"/>
      <c r="O820" s="103"/>
      <c r="Q820" s="103"/>
      <c r="S820" s="103"/>
    </row>
    <row r="821" spans="5:19" s="102" customFormat="1" x14ac:dyDescent="0.3">
      <c r="E821" s="103"/>
      <c r="G821" s="103"/>
      <c r="I821" s="103"/>
      <c r="K821" s="103"/>
      <c r="M821" s="103"/>
      <c r="O821" s="103"/>
      <c r="Q821" s="103"/>
      <c r="S821" s="103"/>
    </row>
    <row r="822" spans="5:19" s="102" customFormat="1" x14ac:dyDescent="0.3">
      <c r="E822" s="103"/>
      <c r="G822" s="103"/>
      <c r="I822" s="103"/>
      <c r="K822" s="103"/>
      <c r="M822" s="103"/>
      <c r="O822" s="103"/>
      <c r="Q822" s="103"/>
      <c r="S822" s="103"/>
    </row>
    <row r="823" spans="5:19" s="102" customFormat="1" x14ac:dyDescent="0.3">
      <c r="E823" s="103"/>
      <c r="G823" s="103"/>
      <c r="I823" s="103"/>
      <c r="K823" s="103"/>
      <c r="M823" s="103"/>
      <c r="O823" s="103"/>
      <c r="Q823" s="103"/>
      <c r="S823" s="103"/>
    </row>
    <row r="824" spans="5:19" s="102" customFormat="1" x14ac:dyDescent="0.3">
      <c r="E824" s="103"/>
      <c r="G824" s="103"/>
      <c r="I824" s="103"/>
      <c r="K824" s="103"/>
      <c r="M824" s="103"/>
      <c r="O824" s="103"/>
      <c r="Q824" s="103"/>
      <c r="S824" s="103"/>
    </row>
    <row r="825" spans="5:19" s="102" customFormat="1" x14ac:dyDescent="0.3">
      <c r="E825" s="103"/>
      <c r="G825" s="103"/>
      <c r="I825" s="103"/>
      <c r="K825" s="103"/>
      <c r="M825" s="103"/>
      <c r="O825" s="103"/>
      <c r="Q825" s="103"/>
      <c r="S825" s="103"/>
    </row>
    <row r="826" spans="5:19" s="102" customFormat="1" x14ac:dyDescent="0.3">
      <c r="E826" s="103"/>
      <c r="G826" s="103"/>
      <c r="I826" s="103"/>
      <c r="K826" s="103"/>
      <c r="M826" s="103"/>
      <c r="O826" s="103"/>
      <c r="Q826" s="103"/>
      <c r="S826" s="103"/>
    </row>
    <row r="827" spans="5:19" s="102" customFormat="1" x14ac:dyDescent="0.3">
      <c r="E827" s="103"/>
      <c r="G827" s="103"/>
      <c r="I827" s="103"/>
      <c r="K827" s="103"/>
      <c r="M827" s="103"/>
      <c r="O827" s="103"/>
      <c r="Q827" s="103"/>
      <c r="S827" s="103"/>
    </row>
    <row r="828" spans="5:19" s="102" customFormat="1" x14ac:dyDescent="0.3">
      <c r="E828" s="103"/>
      <c r="G828" s="103"/>
      <c r="I828" s="103"/>
      <c r="K828" s="103"/>
      <c r="M828" s="103"/>
      <c r="O828" s="103"/>
      <c r="Q828" s="103"/>
      <c r="S828" s="103"/>
    </row>
    <row r="829" spans="5:19" s="102" customFormat="1" x14ac:dyDescent="0.3">
      <c r="E829" s="103"/>
      <c r="G829" s="103"/>
      <c r="I829" s="103"/>
      <c r="K829" s="103"/>
      <c r="M829" s="103"/>
      <c r="O829" s="103"/>
      <c r="Q829" s="103"/>
      <c r="S829" s="103"/>
    </row>
    <row r="830" spans="5:19" s="102" customFormat="1" x14ac:dyDescent="0.3">
      <c r="E830" s="103"/>
      <c r="G830" s="103"/>
      <c r="I830" s="103"/>
      <c r="K830" s="103"/>
      <c r="M830" s="103"/>
      <c r="O830" s="103"/>
      <c r="Q830" s="103"/>
      <c r="S830" s="103"/>
    </row>
    <row r="831" spans="5:19" s="102" customFormat="1" x14ac:dyDescent="0.3">
      <c r="E831" s="103"/>
      <c r="G831" s="103"/>
      <c r="I831" s="103"/>
      <c r="K831" s="103"/>
      <c r="M831" s="103"/>
      <c r="O831" s="103"/>
      <c r="Q831" s="103"/>
      <c r="S831" s="103"/>
    </row>
    <row r="832" spans="5:19" s="102" customFormat="1" x14ac:dyDescent="0.3">
      <c r="E832" s="103"/>
      <c r="G832" s="103"/>
      <c r="I832" s="103"/>
      <c r="K832" s="103"/>
      <c r="M832" s="103"/>
      <c r="O832" s="103"/>
      <c r="Q832" s="103"/>
      <c r="S832" s="103"/>
    </row>
    <row r="833" spans="5:19" s="102" customFormat="1" x14ac:dyDescent="0.3">
      <c r="E833" s="103"/>
      <c r="G833" s="103"/>
      <c r="I833" s="103"/>
      <c r="K833" s="103"/>
      <c r="M833" s="103"/>
      <c r="O833" s="103"/>
      <c r="Q833" s="103"/>
      <c r="S833" s="103"/>
    </row>
    <row r="834" spans="5:19" s="102" customFormat="1" x14ac:dyDescent="0.3">
      <c r="E834" s="103"/>
      <c r="G834" s="103"/>
      <c r="I834" s="103"/>
      <c r="K834" s="103"/>
      <c r="M834" s="103"/>
      <c r="O834" s="103"/>
      <c r="Q834" s="103"/>
      <c r="S834" s="103"/>
    </row>
    <row r="835" spans="5:19" s="102" customFormat="1" x14ac:dyDescent="0.3">
      <c r="E835" s="103"/>
      <c r="G835" s="103"/>
      <c r="I835" s="103"/>
      <c r="K835" s="103"/>
      <c r="M835" s="103"/>
      <c r="O835" s="103"/>
      <c r="Q835" s="103"/>
      <c r="S835" s="103"/>
    </row>
    <row r="836" spans="5:19" s="102" customFormat="1" x14ac:dyDescent="0.3">
      <c r="E836" s="103"/>
      <c r="G836" s="103"/>
      <c r="I836" s="103"/>
      <c r="K836" s="103"/>
      <c r="M836" s="103"/>
      <c r="O836" s="103"/>
      <c r="Q836" s="103"/>
      <c r="S836" s="103"/>
    </row>
    <row r="837" spans="5:19" s="102" customFormat="1" x14ac:dyDescent="0.3">
      <c r="E837" s="103"/>
      <c r="G837" s="103"/>
      <c r="I837" s="103"/>
      <c r="K837" s="103"/>
      <c r="M837" s="103"/>
      <c r="O837" s="103"/>
      <c r="Q837" s="103"/>
      <c r="S837" s="103"/>
    </row>
    <row r="838" spans="5:19" s="102" customFormat="1" x14ac:dyDescent="0.3">
      <c r="E838" s="103"/>
      <c r="G838" s="103"/>
      <c r="I838" s="103"/>
      <c r="K838" s="103"/>
      <c r="M838" s="103"/>
      <c r="O838" s="103"/>
      <c r="Q838" s="103"/>
      <c r="S838" s="103"/>
    </row>
    <row r="839" spans="5:19" s="102" customFormat="1" x14ac:dyDescent="0.3">
      <c r="E839" s="103"/>
      <c r="G839" s="103"/>
      <c r="I839" s="103"/>
      <c r="K839" s="103"/>
      <c r="M839" s="103"/>
      <c r="O839" s="103"/>
      <c r="Q839" s="103"/>
      <c r="S839" s="103"/>
    </row>
    <row r="840" spans="5:19" s="102" customFormat="1" x14ac:dyDescent="0.3">
      <c r="E840" s="103"/>
      <c r="G840" s="103"/>
      <c r="I840" s="103"/>
      <c r="K840" s="103"/>
      <c r="M840" s="103"/>
      <c r="O840" s="103"/>
      <c r="Q840" s="103"/>
      <c r="S840" s="103"/>
    </row>
    <row r="841" spans="5:19" s="102" customFormat="1" x14ac:dyDescent="0.3">
      <c r="E841" s="103"/>
      <c r="G841" s="103"/>
      <c r="I841" s="103"/>
      <c r="K841" s="103"/>
      <c r="M841" s="103"/>
      <c r="O841" s="103"/>
      <c r="Q841" s="103"/>
      <c r="S841" s="103"/>
    </row>
    <row r="842" spans="5:19" s="102" customFormat="1" x14ac:dyDescent="0.3">
      <c r="E842" s="103"/>
      <c r="G842" s="103"/>
      <c r="I842" s="103"/>
      <c r="K842" s="103"/>
      <c r="M842" s="103"/>
      <c r="O842" s="103"/>
      <c r="Q842" s="103"/>
      <c r="S842" s="103"/>
    </row>
    <row r="843" spans="5:19" s="102" customFormat="1" x14ac:dyDescent="0.3">
      <c r="E843" s="103"/>
      <c r="G843" s="103"/>
      <c r="I843" s="103"/>
      <c r="K843" s="103"/>
      <c r="M843" s="103"/>
      <c r="O843" s="103"/>
      <c r="Q843" s="103"/>
      <c r="S843" s="103"/>
    </row>
    <row r="844" spans="5:19" s="102" customFormat="1" x14ac:dyDescent="0.3">
      <c r="E844" s="103"/>
      <c r="G844" s="103"/>
      <c r="I844" s="103"/>
      <c r="K844" s="103"/>
      <c r="M844" s="103"/>
      <c r="O844" s="103"/>
      <c r="Q844" s="103"/>
      <c r="S844" s="103"/>
    </row>
    <row r="845" spans="5:19" s="102" customFormat="1" x14ac:dyDescent="0.3">
      <c r="E845" s="103"/>
      <c r="G845" s="103"/>
      <c r="I845" s="103"/>
      <c r="K845" s="103"/>
      <c r="M845" s="103"/>
      <c r="O845" s="103"/>
      <c r="Q845" s="103"/>
      <c r="S845" s="103"/>
    </row>
    <row r="846" spans="5:19" s="102" customFormat="1" x14ac:dyDescent="0.3">
      <c r="E846" s="103"/>
      <c r="G846" s="103"/>
      <c r="I846" s="103"/>
      <c r="K846" s="103"/>
      <c r="M846" s="103"/>
      <c r="O846" s="103"/>
      <c r="Q846" s="103"/>
      <c r="S846" s="103"/>
    </row>
    <row r="847" spans="5:19" s="102" customFormat="1" x14ac:dyDescent="0.3">
      <c r="E847" s="103"/>
      <c r="G847" s="103"/>
      <c r="I847" s="103"/>
      <c r="K847" s="103"/>
      <c r="M847" s="103"/>
      <c r="O847" s="103"/>
      <c r="Q847" s="103"/>
      <c r="S847" s="103"/>
    </row>
    <row r="848" spans="5:19" s="102" customFormat="1" x14ac:dyDescent="0.3">
      <c r="E848" s="103"/>
      <c r="G848" s="103"/>
      <c r="I848" s="103"/>
      <c r="K848" s="103"/>
      <c r="M848" s="103"/>
      <c r="O848" s="103"/>
      <c r="Q848" s="103"/>
      <c r="S848" s="103"/>
    </row>
    <row r="849" spans="5:19" s="102" customFormat="1" x14ac:dyDescent="0.3">
      <c r="E849" s="103"/>
      <c r="G849" s="103"/>
      <c r="I849" s="103"/>
      <c r="K849" s="103"/>
      <c r="M849" s="103"/>
      <c r="O849" s="103"/>
      <c r="Q849" s="103"/>
      <c r="S849" s="103"/>
    </row>
    <row r="850" spans="5:19" s="102" customFormat="1" x14ac:dyDescent="0.3">
      <c r="E850" s="103"/>
      <c r="G850" s="103"/>
      <c r="I850" s="103"/>
      <c r="K850" s="103"/>
      <c r="M850" s="103"/>
      <c r="O850" s="103"/>
      <c r="Q850" s="103"/>
      <c r="S850" s="103"/>
    </row>
    <row r="851" spans="5:19" s="102" customFormat="1" x14ac:dyDescent="0.3">
      <c r="E851" s="103"/>
      <c r="G851" s="103"/>
      <c r="I851" s="103"/>
      <c r="K851" s="103"/>
      <c r="M851" s="103"/>
      <c r="O851" s="103"/>
      <c r="Q851" s="103"/>
      <c r="S851" s="103"/>
    </row>
    <row r="852" spans="5:19" s="102" customFormat="1" x14ac:dyDescent="0.3">
      <c r="E852" s="103"/>
      <c r="G852" s="103"/>
      <c r="I852" s="103"/>
      <c r="K852" s="103"/>
      <c r="M852" s="103"/>
      <c r="O852" s="103"/>
      <c r="Q852" s="103"/>
      <c r="S852" s="103"/>
    </row>
    <row r="853" spans="5:19" s="102" customFormat="1" x14ac:dyDescent="0.3">
      <c r="E853" s="103"/>
      <c r="G853" s="103"/>
      <c r="I853" s="103"/>
      <c r="K853" s="103"/>
      <c r="M853" s="103"/>
      <c r="O853" s="103"/>
      <c r="Q853" s="103"/>
      <c r="S853" s="103"/>
    </row>
    <row r="854" spans="5:19" s="102" customFormat="1" x14ac:dyDescent="0.3">
      <c r="E854" s="103"/>
      <c r="G854" s="103"/>
      <c r="I854" s="103"/>
      <c r="K854" s="103"/>
      <c r="M854" s="103"/>
      <c r="O854" s="103"/>
      <c r="Q854" s="103"/>
      <c r="S854" s="103"/>
    </row>
    <row r="855" spans="5:19" s="102" customFormat="1" x14ac:dyDescent="0.3">
      <c r="E855" s="103"/>
      <c r="G855" s="103"/>
      <c r="I855" s="103"/>
      <c r="K855" s="103"/>
      <c r="M855" s="103"/>
      <c r="O855" s="103"/>
      <c r="Q855" s="103"/>
      <c r="S855" s="103"/>
    </row>
    <row r="856" spans="5:19" s="102" customFormat="1" x14ac:dyDescent="0.3">
      <c r="E856" s="103"/>
      <c r="G856" s="103"/>
      <c r="I856" s="103"/>
      <c r="K856" s="103"/>
      <c r="M856" s="103"/>
      <c r="O856" s="103"/>
      <c r="Q856" s="103"/>
      <c r="S856" s="103"/>
    </row>
    <row r="857" spans="5:19" s="102" customFormat="1" x14ac:dyDescent="0.3">
      <c r="E857" s="103"/>
      <c r="G857" s="103"/>
      <c r="I857" s="103"/>
      <c r="K857" s="103"/>
      <c r="M857" s="103"/>
      <c r="O857" s="103"/>
      <c r="Q857" s="103"/>
      <c r="S857" s="103"/>
    </row>
    <row r="858" spans="5:19" s="102" customFormat="1" x14ac:dyDescent="0.3">
      <c r="E858" s="103"/>
      <c r="G858" s="103"/>
      <c r="I858" s="103"/>
      <c r="K858" s="103"/>
      <c r="M858" s="103"/>
      <c r="O858" s="103"/>
      <c r="Q858" s="103"/>
      <c r="S858" s="103"/>
    </row>
    <row r="859" spans="5:19" s="102" customFormat="1" x14ac:dyDescent="0.3">
      <c r="E859" s="103"/>
      <c r="G859" s="103"/>
      <c r="I859" s="103"/>
      <c r="K859" s="103"/>
      <c r="M859" s="103"/>
      <c r="O859" s="103"/>
      <c r="Q859" s="103"/>
      <c r="S859" s="103"/>
    </row>
    <row r="860" spans="5:19" s="102" customFormat="1" x14ac:dyDescent="0.3">
      <c r="E860" s="103"/>
      <c r="G860" s="103"/>
      <c r="I860" s="103"/>
      <c r="K860" s="103"/>
      <c r="M860" s="103"/>
      <c r="O860" s="103"/>
      <c r="Q860" s="103"/>
      <c r="S860" s="103"/>
    </row>
    <row r="861" spans="5:19" s="102" customFormat="1" x14ac:dyDescent="0.3">
      <c r="E861" s="103"/>
      <c r="G861" s="103"/>
      <c r="I861" s="103"/>
      <c r="K861" s="103"/>
      <c r="M861" s="103"/>
      <c r="O861" s="103"/>
      <c r="Q861" s="103"/>
      <c r="S861" s="103"/>
    </row>
    <row r="862" spans="5:19" s="102" customFormat="1" x14ac:dyDescent="0.3">
      <c r="E862" s="103"/>
      <c r="G862" s="103"/>
      <c r="I862" s="103"/>
      <c r="K862" s="103"/>
      <c r="M862" s="103"/>
      <c r="O862" s="103"/>
      <c r="Q862" s="103"/>
      <c r="S862" s="103"/>
    </row>
    <row r="863" spans="5:19" s="102" customFormat="1" x14ac:dyDescent="0.3">
      <c r="E863" s="103"/>
      <c r="G863" s="103"/>
      <c r="I863" s="103"/>
      <c r="K863" s="103"/>
      <c r="M863" s="103"/>
      <c r="O863" s="103"/>
      <c r="Q863" s="103"/>
      <c r="S863" s="103"/>
    </row>
    <row r="864" spans="5:19" s="102" customFormat="1" x14ac:dyDescent="0.3">
      <c r="E864" s="103"/>
      <c r="G864" s="103"/>
      <c r="I864" s="103"/>
      <c r="K864" s="103"/>
      <c r="M864" s="103"/>
      <c r="O864" s="103"/>
      <c r="Q864" s="103"/>
      <c r="S864" s="103"/>
    </row>
    <row r="865" spans="5:19" s="102" customFormat="1" x14ac:dyDescent="0.3">
      <c r="E865" s="103"/>
      <c r="G865" s="103"/>
      <c r="I865" s="103"/>
      <c r="K865" s="103"/>
      <c r="M865" s="103"/>
      <c r="O865" s="103"/>
      <c r="Q865" s="103"/>
      <c r="S865" s="103"/>
    </row>
    <row r="866" spans="5:19" s="102" customFormat="1" x14ac:dyDescent="0.3">
      <c r="E866" s="103"/>
      <c r="G866" s="103"/>
      <c r="I866" s="103"/>
      <c r="K866" s="103"/>
      <c r="M866" s="103"/>
      <c r="O866" s="103"/>
      <c r="Q866" s="103"/>
      <c r="S866" s="103"/>
    </row>
    <row r="867" spans="5:19" s="102" customFormat="1" x14ac:dyDescent="0.3">
      <c r="E867" s="103"/>
      <c r="G867" s="103"/>
      <c r="I867" s="103"/>
      <c r="K867" s="103"/>
      <c r="M867" s="103"/>
      <c r="O867" s="103"/>
      <c r="Q867" s="103"/>
      <c r="S867" s="103"/>
    </row>
    <row r="868" spans="5:19" s="102" customFormat="1" x14ac:dyDescent="0.3">
      <c r="E868" s="103"/>
      <c r="G868" s="103"/>
      <c r="I868" s="103"/>
      <c r="K868" s="103"/>
      <c r="M868" s="103"/>
      <c r="O868" s="103"/>
      <c r="Q868" s="103"/>
      <c r="S868" s="103"/>
    </row>
    <row r="869" spans="5:19" s="102" customFormat="1" x14ac:dyDescent="0.3">
      <c r="E869" s="103"/>
      <c r="G869" s="103"/>
      <c r="I869" s="103"/>
      <c r="K869" s="103"/>
      <c r="M869" s="103"/>
      <c r="O869" s="103"/>
      <c r="Q869" s="103"/>
      <c r="S869" s="103"/>
    </row>
    <row r="870" spans="5:19" s="102" customFormat="1" x14ac:dyDescent="0.3">
      <c r="E870" s="103"/>
      <c r="G870" s="103"/>
      <c r="I870" s="103"/>
      <c r="K870" s="103"/>
      <c r="M870" s="103"/>
      <c r="O870" s="103"/>
      <c r="Q870" s="103"/>
      <c r="S870" s="103"/>
    </row>
    <row r="871" spans="5:19" s="102" customFormat="1" x14ac:dyDescent="0.3">
      <c r="E871" s="103"/>
      <c r="G871" s="103"/>
      <c r="I871" s="103"/>
      <c r="K871" s="103"/>
      <c r="M871" s="103"/>
      <c r="O871" s="103"/>
      <c r="Q871" s="103"/>
      <c r="S871" s="103"/>
    </row>
    <row r="872" spans="5:19" s="102" customFormat="1" x14ac:dyDescent="0.3">
      <c r="E872" s="103"/>
      <c r="G872" s="103"/>
      <c r="I872" s="103"/>
      <c r="K872" s="103"/>
      <c r="M872" s="103"/>
      <c r="O872" s="103"/>
      <c r="Q872" s="103"/>
      <c r="S872" s="103"/>
    </row>
    <row r="873" spans="5:19" s="102" customFormat="1" x14ac:dyDescent="0.3">
      <c r="E873" s="103"/>
      <c r="G873" s="103"/>
      <c r="I873" s="103"/>
      <c r="K873" s="103"/>
      <c r="M873" s="103"/>
      <c r="O873" s="103"/>
      <c r="Q873" s="103"/>
      <c r="S873" s="103"/>
    </row>
    <row r="874" spans="5:19" s="102" customFormat="1" x14ac:dyDescent="0.3">
      <c r="E874" s="103"/>
      <c r="G874" s="103"/>
      <c r="I874" s="103"/>
      <c r="K874" s="103"/>
      <c r="M874" s="103"/>
      <c r="O874" s="103"/>
      <c r="Q874" s="103"/>
      <c r="S874" s="103"/>
    </row>
    <row r="875" spans="5:19" s="102" customFormat="1" x14ac:dyDescent="0.3">
      <c r="E875" s="103"/>
      <c r="G875" s="103"/>
      <c r="I875" s="103"/>
      <c r="K875" s="103"/>
      <c r="M875" s="103"/>
      <c r="O875" s="103"/>
      <c r="Q875" s="103"/>
      <c r="S875" s="103"/>
    </row>
    <row r="876" spans="5:19" s="102" customFormat="1" x14ac:dyDescent="0.3">
      <c r="E876" s="103"/>
      <c r="G876" s="103"/>
      <c r="I876" s="103"/>
      <c r="K876" s="103"/>
      <c r="M876" s="103"/>
      <c r="O876" s="103"/>
      <c r="Q876" s="103"/>
      <c r="S876" s="103"/>
    </row>
    <row r="877" spans="5:19" s="102" customFormat="1" x14ac:dyDescent="0.3">
      <c r="E877" s="103"/>
      <c r="G877" s="103"/>
      <c r="I877" s="103"/>
      <c r="K877" s="103"/>
      <c r="M877" s="103"/>
      <c r="O877" s="103"/>
      <c r="Q877" s="103"/>
      <c r="S877" s="103"/>
    </row>
    <row r="878" spans="5:19" s="102" customFormat="1" x14ac:dyDescent="0.3">
      <c r="E878" s="103"/>
      <c r="G878" s="103"/>
      <c r="I878" s="103"/>
      <c r="K878" s="103"/>
      <c r="M878" s="103"/>
      <c r="O878" s="103"/>
      <c r="Q878" s="103"/>
      <c r="S878" s="103"/>
    </row>
    <row r="879" spans="5:19" s="102" customFormat="1" x14ac:dyDescent="0.3">
      <c r="E879" s="103"/>
      <c r="G879" s="103"/>
      <c r="I879" s="103"/>
      <c r="K879" s="103"/>
      <c r="M879" s="103"/>
      <c r="O879" s="103"/>
      <c r="Q879" s="103"/>
      <c r="S879" s="103"/>
    </row>
    <row r="880" spans="5:19" s="102" customFormat="1" x14ac:dyDescent="0.3">
      <c r="E880" s="103"/>
      <c r="G880" s="103"/>
      <c r="I880" s="103"/>
      <c r="K880" s="103"/>
      <c r="M880" s="103"/>
      <c r="O880" s="103"/>
      <c r="Q880" s="103"/>
      <c r="S880" s="103"/>
    </row>
    <row r="881" spans="5:19" s="102" customFormat="1" x14ac:dyDescent="0.3">
      <c r="E881" s="103"/>
      <c r="G881" s="103"/>
      <c r="I881" s="103"/>
      <c r="K881" s="103"/>
      <c r="M881" s="103"/>
      <c r="O881" s="103"/>
      <c r="Q881" s="103"/>
      <c r="S881" s="103"/>
    </row>
    <row r="882" spans="5:19" s="102" customFormat="1" x14ac:dyDescent="0.3">
      <c r="E882" s="103"/>
      <c r="G882" s="103"/>
      <c r="I882" s="103"/>
      <c r="K882" s="103"/>
      <c r="M882" s="103"/>
      <c r="O882" s="103"/>
      <c r="Q882" s="103"/>
      <c r="S882" s="103"/>
    </row>
    <row r="883" spans="5:19" s="102" customFormat="1" x14ac:dyDescent="0.3">
      <c r="E883" s="103"/>
      <c r="G883" s="103"/>
      <c r="I883" s="103"/>
      <c r="K883" s="103"/>
      <c r="M883" s="103"/>
      <c r="O883" s="103"/>
      <c r="Q883" s="103"/>
      <c r="S883" s="103"/>
    </row>
    <row r="884" spans="5:19" s="102" customFormat="1" x14ac:dyDescent="0.3">
      <c r="E884" s="103"/>
      <c r="G884" s="103"/>
      <c r="I884" s="103"/>
      <c r="K884" s="103"/>
      <c r="M884" s="103"/>
      <c r="O884" s="103"/>
      <c r="Q884" s="103"/>
      <c r="S884" s="103"/>
    </row>
    <row r="885" spans="5:19" s="102" customFormat="1" x14ac:dyDescent="0.3">
      <c r="E885" s="103"/>
      <c r="G885" s="103"/>
      <c r="I885" s="103"/>
      <c r="K885" s="103"/>
      <c r="M885" s="103"/>
      <c r="O885" s="103"/>
      <c r="Q885" s="103"/>
      <c r="S885" s="103"/>
    </row>
    <row r="886" spans="5:19" s="102" customFormat="1" x14ac:dyDescent="0.3">
      <c r="E886" s="103"/>
      <c r="G886" s="103"/>
      <c r="I886" s="103"/>
      <c r="K886" s="103"/>
      <c r="M886" s="103"/>
      <c r="O886" s="103"/>
      <c r="Q886" s="103"/>
      <c r="S886" s="103"/>
    </row>
    <row r="887" spans="5:19" s="102" customFormat="1" x14ac:dyDescent="0.3">
      <c r="E887" s="103"/>
      <c r="G887" s="103"/>
      <c r="I887" s="103"/>
      <c r="K887" s="103"/>
      <c r="M887" s="103"/>
      <c r="O887" s="103"/>
      <c r="Q887" s="103"/>
      <c r="S887" s="103"/>
    </row>
    <row r="888" spans="5:19" s="102" customFormat="1" x14ac:dyDescent="0.3">
      <c r="E888" s="103"/>
      <c r="G888" s="103"/>
      <c r="I888" s="103"/>
      <c r="K888" s="103"/>
      <c r="M888" s="103"/>
      <c r="O888" s="103"/>
      <c r="Q888" s="103"/>
      <c r="S888" s="103"/>
    </row>
    <row r="889" spans="5:19" s="102" customFormat="1" x14ac:dyDescent="0.3">
      <c r="E889" s="103"/>
      <c r="G889" s="103"/>
      <c r="I889" s="103"/>
      <c r="K889" s="103"/>
      <c r="M889" s="103"/>
      <c r="O889" s="103"/>
      <c r="Q889" s="103"/>
      <c r="S889" s="103"/>
    </row>
    <row r="890" spans="5:19" s="102" customFormat="1" x14ac:dyDescent="0.3">
      <c r="E890" s="103"/>
      <c r="G890" s="103"/>
      <c r="I890" s="103"/>
      <c r="K890" s="103"/>
      <c r="M890" s="103"/>
      <c r="O890" s="103"/>
      <c r="Q890" s="103"/>
      <c r="S890" s="103"/>
    </row>
    <row r="891" spans="5:19" s="102" customFormat="1" x14ac:dyDescent="0.3">
      <c r="E891" s="103"/>
      <c r="G891" s="103"/>
      <c r="I891" s="103"/>
      <c r="K891" s="103"/>
      <c r="M891" s="103"/>
      <c r="O891" s="103"/>
      <c r="Q891" s="103"/>
      <c r="S891" s="103"/>
    </row>
    <row r="892" spans="5:19" s="102" customFormat="1" x14ac:dyDescent="0.3">
      <c r="E892" s="103"/>
      <c r="G892" s="103"/>
      <c r="I892" s="103"/>
      <c r="K892" s="103"/>
      <c r="M892" s="103"/>
      <c r="O892" s="103"/>
      <c r="Q892" s="103"/>
      <c r="S892" s="103"/>
    </row>
    <row r="893" spans="5:19" s="102" customFormat="1" x14ac:dyDescent="0.3">
      <c r="E893" s="103"/>
      <c r="G893" s="103"/>
      <c r="I893" s="103"/>
      <c r="K893" s="103"/>
      <c r="M893" s="103"/>
      <c r="O893" s="103"/>
      <c r="Q893" s="103"/>
      <c r="S893" s="103"/>
    </row>
    <row r="894" spans="5:19" s="102" customFormat="1" x14ac:dyDescent="0.3">
      <c r="E894" s="103"/>
      <c r="G894" s="103"/>
      <c r="I894" s="103"/>
      <c r="K894" s="103"/>
      <c r="M894" s="103"/>
      <c r="O894" s="103"/>
      <c r="Q894" s="103"/>
      <c r="S894" s="103"/>
    </row>
    <row r="895" spans="5:19" s="102" customFormat="1" x14ac:dyDescent="0.3">
      <c r="E895" s="103"/>
      <c r="G895" s="103"/>
      <c r="I895" s="103"/>
      <c r="K895" s="103"/>
      <c r="M895" s="103"/>
      <c r="O895" s="103"/>
      <c r="Q895" s="103"/>
      <c r="S895" s="103"/>
    </row>
    <row r="896" spans="5:19" s="102" customFormat="1" x14ac:dyDescent="0.3">
      <c r="E896" s="103"/>
      <c r="G896" s="103"/>
      <c r="I896" s="103"/>
      <c r="K896" s="103"/>
      <c r="M896" s="103"/>
      <c r="O896" s="103"/>
      <c r="Q896" s="103"/>
      <c r="S896" s="103"/>
    </row>
    <row r="897" spans="5:19" s="102" customFormat="1" x14ac:dyDescent="0.3">
      <c r="E897" s="103"/>
      <c r="G897" s="103"/>
      <c r="I897" s="103"/>
      <c r="K897" s="103"/>
      <c r="M897" s="103"/>
      <c r="O897" s="103"/>
      <c r="Q897" s="103"/>
      <c r="S897" s="103"/>
    </row>
    <row r="898" spans="5:19" s="102" customFormat="1" x14ac:dyDescent="0.3">
      <c r="E898" s="103"/>
      <c r="G898" s="103"/>
      <c r="I898" s="103"/>
      <c r="K898" s="103"/>
      <c r="M898" s="103"/>
      <c r="O898" s="103"/>
      <c r="Q898" s="103"/>
      <c r="S898" s="103"/>
    </row>
    <row r="899" spans="5:19" s="102" customFormat="1" x14ac:dyDescent="0.3">
      <c r="E899" s="103"/>
      <c r="G899" s="103"/>
      <c r="I899" s="103"/>
      <c r="K899" s="103"/>
      <c r="M899" s="103"/>
      <c r="O899" s="103"/>
      <c r="Q899" s="103"/>
      <c r="S899" s="103"/>
    </row>
    <row r="900" spans="5:19" s="102" customFormat="1" x14ac:dyDescent="0.3">
      <c r="E900" s="103"/>
      <c r="G900" s="103"/>
      <c r="I900" s="103"/>
      <c r="K900" s="103"/>
      <c r="M900" s="103"/>
      <c r="O900" s="103"/>
      <c r="Q900" s="103"/>
      <c r="S900" s="103"/>
    </row>
    <row r="901" spans="5:19" s="102" customFormat="1" x14ac:dyDescent="0.3">
      <c r="E901" s="103"/>
      <c r="G901" s="103"/>
      <c r="I901" s="103"/>
      <c r="K901" s="103"/>
      <c r="M901" s="103"/>
      <c r="O901" s="103"/>
      <c r="Q901" s="103"/>
      <c r="S901" s="103"/>
    </row>
    <row r="902" spans="5:19" s="102" customFormat="1" x14ac:dyDescent="0.3">
      <c r="E902" s="103"/>
      <c r="G902" s="103"/>
      <c r="I902" s="103"/>
      <c r="K902" s="103"/>
      <c r="M902" s="103"/>
      <c r="O902" s="103"/>
      <c r="Q902" s="103"/>
      <c r="S902" s="103"/>
    </row>
    <row r="903" spans="5:19" s="102" customFormat="1" x14ac:dyDescent="0.3">
      <c r="E903" s="103"/>
      <c r="G903" s="103"/>
      <c r="I903" s="103"/>
      <c r="K903" s="103"/>
      <c r="M903" s="103"/>
      <c r="O903" s="103"/>
      <c r="Q903" s="103"/>
      <c r="S903" s="103"/>
    </row>
    <row r="904" spans="5:19" s="102" customFormat="1" x14ac:dyDescent="0.3">
      <c r="E904" s="103"/>
      <c r="G904" s="103"/>
      <c r="I904" s="103"/>
      <c r="K904" s="103"/>
      <c r="M904" s="103"/>
      <c r="O904" s="103"/>
      <c r="Q904" s="103"/>
      <c r="S904" s="103"/>
    </row>
    <row r="905" spans="5:19" s="102" customFormat="1" x14ac:dyDescent="0.3">
      <c r="E905" s="103"/>
      <c r="G905" s="103"/>
      <c r="I905" s="103"/>
      <c r="K905" s="103"/>
      <c r="M905" s="103"/>
      <c r="O905" s="103"/>
      <c r="Q905" s="103"/>
      <c r="S905" s="103"/>
    </row>
    <row r="906" spans="5:19" s="102" customFormat="1" x14ac:dyDescent="0.3">
      <c r="E906" s="103"/>
      <c r="G906" s="103"/>
      <c r="I906" s="103"/>
      <c r="K906" s="103"/>
      <c r="M906" s="103"/>
      <c r="O906" s="103"/>
      <c r="Q906" s="103"/>
      <c r="S906" s="103"/>
    </row>
    <row r="907" spans="5:19" s="102" customFormat="1" x14ac:dyDescent="0.3">
      <c r="E907" s="103"/>
      <c r="G907" s="103"/>
      <c r="I907" s="103"/>
      <c r="K907" s="103"/>
      <c r="M907" s="103"/>
      <c r="O907" s="103"/>
      <c r="Q907" s="103"/>
      <c r="S907" s="103"/>
    </row>
    <row r="908" spans="5:19" s="102" customFormat="1" x14ac:dyDescent="0.3">
      <c r="E908" s="103"/>
      <c r="G908" s="103"/>
      <c r="I908" s="103"/>
      <c r="K908" s="103"/>
      <c r="M908" s="103"/>
      <c r="O908" s="103"/>
      <c r="Q908" s="103"/>
      <c r="S908" s="103"/>
    </row>
    <row r="909" spans="5:19" s="102" customFormat="1" x14ac:dyDescent="0.3">
      <c r="E909" s="103"/>
      <c r="G909" s="103"/>
      <c r="I909" s="103"/>
      <c r="K909" s="103"/>
      <c r="M909" s="103"/>
      <c r="O909" s="103"/>
      <c r="Q909" s="103"/>
      <c r="S909" s="103"/>
    </row>
    <row r="910" spans="5:19" s="102" customFormat="1" x14ac:dyDescent="0.3">
      <c r="E910" s="103"/>
      <c r="G910" s="103"/>
      <c r="I910" s="103"/>
      <c r="K910" s="103"/>
      <c r="M910" s="103"/>
      <c r="O910" s="103"/>
      <c r="Q910" s="103"/>
      <c r="S910" s="103"/>
    </row>
    <row r="911" spans="5:19" s="102" customFormat="1" x14ac:dyDescent="0.3">
      <c r="E911" s="103"/>
      <c r="G911" s="103"/>
      <c r="I911" s="103"/>
      <c r="K911" s="103"/>
      <c r="M911" s="103"/>
      <c r="O911" s="103"/>
      <c r="Q911" s="103"/>
      <c r="S911" s="103"/>
    </row>
    <row r="912" spans="5:19" s="102" customFormat="1" x14ac:dyDescent="0.3">
      <c r="E912" s="103"/>
      <c r="G912" s="103"/>
      <c r="I912" s="103"/>
      <c r="K912" s="103"/>
      <c r="M912" s="103"/>
      <c r="O912" s="103"/>
      <c r="Q912" s="103"/>
      <c r="S912" s="103"/>
    </row>
    <row r="913" spans="5:19" s="102" customFormat="1" x14ac:dyDescent="0.3">
      <c r="E913" s="103"/>
      <c r="G913" s="103"/>
      <c r="I913" s="103"/>
      <c r="K913" s="103"/>
      <c r="M913" s="103"/>
      <c r="O913" s="103"/>
      <c r="Q913" s="103"/>
      <c r="S913" s="103"/>
    </row>
    <row r="914" spans="5:19" s="102" customFormat="1" x14ac:dyDescent="0.3">
      <c r="E914" s="103"/>
      <c r="G914" s="103"/>
      <c r="I914" s="103"/>
      <c r="K914" s="103"/>
      <c r="M914" s="103"/>
      <c r="O914" s="103"/>
      <c r="Q914" s="103"/>
      <c r="S914" s="103"/>
    </row>
    <row r="915" spans="5:19" s="102" customFormat="1" x14ac:dyDescent="0.3">
      <c r="E915" s="103"/>
      <c r="G915" s="103"/>
      <c r="I915" s="103"/>
      <c r="K915" s="103"/>
      <c r="M915" s="103"/>
      <c r="O915" s="103"/>
      <c r="Q915" s="103"/>
      <c r="S915" s="103"/>
    </row>
    <row r="916" spans="5:19" s="102" customFormat="1" x14ac:dyDescent="0.3">
      <c r="E916" s="103"/>
      <c r="G916" s="103"/>
      <c r="I916" s="103"/>
      <c r="K916" s="103"/>
      <c r="M916" s="103"/>
      <c r="O916" s="103"/>
      <c r="Q916" s="103"/>
      <c r="S916" s="103"/>
    </row>
    <row r="917" spans="5:19" s="102" customFormat="1" x14ac:dyDescent="0.3">
      <c r="E917" s="103"/>
      <c r="G917" s="103"/>
      <c r="I917" s="103"/>
      <c r="K917" s="103"/>
      <c r="M917" s="103"/>
      <c r="O917" s="103"/>
      <c r="Q917" s="103"/>
      <c r="S917" s="103"/>
    </row>
    <row r="918" spans="5:19" s="102" customFormat="1" x14ac:dyDescent="0.3">
      <c r="E918" s="103"/>
      <c r="G918" s="103"/>
      <c r="I918" s="103"/>
      <c r="K918" s="103"/>
      <c r="M918" s="103"/>
      <c r="O918" s="103"/>
      <c r="Q918" s="103"/>
      <c r="S918" s="103"/>
    </row>
    <row r="919" spans="5:19" s="102" customFormat="1" x14ac:dyDescent="0.3">
      <c r="E919" s="103"/>
      <c r="G919" s="103"/>
      <c r="I919" s="103"/>
      <c r="K919" s="103"/>
      <c r="M919" s="103"/>
      <c r="O919" s="103"/>
      <c r="Q919" s="103"/>
      <c r="S919" s="103"/>
    </row>
    <row r="920" spans="5:19" s="102" customFormat="1" x14ac:dyDescent="0.3">
      <c r="E920" s="103"/>
      <c r="G920" s="103"/>
      <c r="I920" s="103"/>
      <c r="K920" s="103"/>
      <c r="M920" s="103"/>
      <c r="O920" s="103"/>
      <c r="Q920" s="103"/>
      <c r="S920" s="103"/>
    </row>
    <row r="921" spans="5:19" s="102" customFormat="1" x14ac:dyDescent="0.3">
      <c r="E921" s="103"/>
      <c r="G921" s="103"/>
      <c r="I921" s="103"/>
      <c r="K921" s="103"/>
      <c r="M921" s="103"/>
      <c r="O921" s="103"/>
      <c r="Q921" s="103"/>
      <c r="S921" s="103"/>
    </row>
    <row r="922" spans="5:19" s="102" customFormat="1" x14ac:dyDescent="0.3">
      <c r="E922" s="103"/>
      <c r="G922" s="103"/>
      <c r="I922" s="103"/>
      <c r="K922" s="103"/>
      <c r="M922" s="103"/>
      <c r="O922" s="103"/>
      <c r="Q922" s="103"/>
      <c r="S922" s="103"/>
    </row>
    <row r="923" spans="5:19" s="102" customFormat="1" x14ac:dyDescent="0.3">
      <c r="E923" s="103"/>
      <c r="G923" s="103"/>
      <c r="I923" s="103"/>
      <c r="K923" s="103"/>
      <c r="M923" s="103"/>
      <c r="O923" s="103"/>
      <c r="Q923" s="103"/>
      <c r="S923" s="103"/>
    </row>
    <row r="924" spans="5:19" s="102" customFormat="1" x14ac:dyDescent="0.3">
      <c r="E924" s="103"/>
      <c r="G924" s="103"/>
      <c r="I924" s="103"/>
      <c r="K924" s="103"/>
      <c r="M924" s="103"/>
      <c r="O924" s="103"/>
      <c r="Q924" s="103"/>
      <c r="S924" s="103"/>
    </row>
    <row r="925" spans="5:19" s="102" customFormat="1" x14ac:dyDescent="0.3">
      <c r="E925" s="103"/>
      <c r="G925" s="103"/>
      <c r="I925" s="103"/>
      <c r="K925" s="103"/>
      <c r="M925" s="103"/>
      <c r="O925" s="103"/>
      <c r="Q925" s="103"/>
      <c r="S925" s="103"/>
    </row>
    <row r="926" spans="5:19" s="102" customFormat="1" x14ac:dyDescent="0.3">
      <c r="E926" s="103"/>
      <c r="G926" s="103"/>
      <c r="I926" s="103"/>
      <c r="K926" s="103"/>
      <c r="M926" s="103"/>
      <c r="O926" s="103"/>
      <c r="Q926" s="103"/>
      <c r="S926" s="103"/>
    </row>
    <row r="927" spans="5:19" s="102" customFormat="1" x14ac:dyDescent="0.3">
      <c r="E927" s="103"/>
      <c r="G927" s="103"/>
      <c r="I927" s="103"/>
      <c r="K927" s="103"/>
      <c r="M927" s="103"/>
      <c r="O927" s="103"/>
      <c r="Q927" s="103"/>
      <c r="S927" s="103"/>
    </row>
    <row r="928" spans="5:19" s="102" customFormat="1" x14ac:dyDescent="0.3">
      <c r="E928" s="103"/>
      <c r="G928" s="103"/>
      <c r="I928" s="103"/>
      <c r="K928" s="103"/>
      <c r="M928" s="103"/>
      <c r="O928" s="103"/>
      <c r="Q928" s="103"/>
      <c r="S928" s="103"/>
    </row>
    <row r="929" spans="5:19" s="102" customFormat="1" x14ac:dyDescent="0.3">
      <c r="E929" s="103"/>
      <c r="G929" s="103"/>
      <c r="I929" s="103"/>
      <c r="K929" s="103"/>
      <c r="M929" s="103"/>
      <c r="O929" s="103"/>
      <c r="Q929" s="103"/>
      <c r="S929" s="103"/>
    </row>
    <row r="930" spans="5:19" s="102" customFormat="1" x14ac:dyDescent="0.3">
      <c r="E930" s="103"/>
      <c r="G930" s="103"/>
      <c r="I930" s="103"/>
      <c r="K930" s="103"/>
      <c r="M930" s="103"/>
      <c r="O930" s="103"/>
      <c r="Q930" s="103"/>
      <c r="S930" s="103"/>
    </row>
    <row r="931" spans="5:19" s="102" customFormat="1" x14ac:dyDescent="0.3">
      <c r="E931" s="103"/>
      <c r="G931" s="103"/>
      <c r="I931" s="103"/>
      <c r="K931" s="103"/>
      <c r="M931" s="103"/>
      <c r="O931" s="103"/>
      <c r="Q931" s="103"/>
      <c r="S931" s="103"/>
    </row>
    <row r="932" spans="5:19" s="102" customFormat="1" x14ac:dyDescent="0.3">
      <c r="E932" s="103"/>
      <c r="G932" s="103"/>
      <c r="I932" s="103"/>
      <c r="K932" s="103"/>
      <c r="M932" s="103"/>
      <c r="O932" s="103"/>
      <c r="Q932" s="103"/>
      <c r="S932" s="103"/>
    </row>
    <row r="933" spans="5:19" s="102" customFormat="1" x14ac:dyDescent="0.3">
      <c r="E933" s="103"/>
      <c r="G933" s="103"/>
      <c r="I933" s="103"/>
      <c r="K933" s="103"/>
      <c r="M933" s="103"/>
      <c r="O933" s="103"/>
      <c r="Q933" s="103"/>
      <c r="S933" s="103"/>
    </row>
    <row r="934" spans="5:19" s="102" customFormat="1" x14ac:dyDescent="0.3">
      <c r="E934" s="103"/>
      <c r="G934" s="103"/>
      <c r="I934" s="103"/>
      <c r="K934" s="103"/>
      <c r="M934" s="103"/>
      <c r="O934" s="103"/>
      <c r="Q934" s="103"/>
      <c r="S934" s="103"/>
    </row>
    <row r="935" spans="5:19" s="102" customFormat="1" x14ac:dyDescent="0.3">
      <c r="E935" s="103"/>
      <c r="G935" s="103"/>
      <c r="I935" s="103"/>
      <c r="K935" s="103"/>
      <c r="M935" s="103"/>
      <c r="O935" s="103"/>
      <c r="Q935" s="103"/>
      <c r="S935" s="103"/>
    </row>
    <row r="936" spans="5:19" s="102" customFormat="1" x14ac:dyDescent="0.3">
      <c r="E936" s="103"/>
      <c r="G936" s="103"/>
      <c r="I936" s="103"/>
      <c r="K936" s="103"/>
      <c r="M936" s="103"/>
      <c r="O936" s="103"/>
      <c r="Q936" s="103"/>
      <c r="S936" s="103"/>
    </row>
    <row r="937" spans="5:19" s="102" customFormat="1" x14ac:dyDescent="0.3">
      <c r="E937" s="103"/>
      <c r="G937" s="103"/>
      <c r="I937" s="103"/>
      <c r="K937" s="103"/>
      <c r="M937" s="103"/>
      <c r="O937" s="103"/>
      <c r="Q937" s="103"/>
      <c r="S937" s="103"/>
    </row>
    <row r="938" spans="5:19" s="102" customFormat="1" x14ac:dyDescent="0.3">
      <c r="E938" s="103"/>
      <c r="G938" s="103"/>
      <c r="I938" s="103"/>
      <c r="K938" s="103"/>
      <c r="M938" s="103"/>
      <c r="O938" s="103"/>
      <c r="Q938" s="103"/>
      <c r="S938" s="103"/>
    </row>
    <row r="939" spans="5:19" s="102" customFormat="1" x14ac:dyDescent="0.3">
      <c r="E939" s="103"/>
      <c r="G939" s="103"/>
      <c r="I939" s="103"/>
      <c r="K939" s="103"/>
      <c r="M939" s="103"/>
      <c r="O939" s="103"/>
      <c r="Q939" s="103"/>
      <c r="S939" s="103"/>
    </row>
    <row r="940" spans="5:19" x14ac:dyDescent="0.3">
      <c r="I940" s="100"/>
      <c r="K940" s="100"/>
      <c r="M940" s="100"/>
      <c r="O940" s="100"/>
      <c r="Q940" s="100"/>
      <c r="S940" s="100"/>
    </row>
  </sheetData>
  <mergeCells count="13">
    <mergeCell ref="B43:C43"/>
    <mergeCell ref="B20:B26"/>
    <mergeCell ref="B27:C27"/>
    <mergeCell ref="B28:B34"/>
    <mergeCell ref="L34:R34"/>
    <mergeCell ref="B35:C35"/>
    <mergeCell ref="B36:B42"/>
    <mergeCell ref="B3:B10"/>
    <mergeCell ref="D3:J3"/>
    <mergeCell ref="L3:R3"/>
    <mergeCell ref="B11:C11"/>
    <mergeCell ref="B12:B18"/>
    <mergeCell ref="B19:C19"/>
  </mergeCells>
  <pageMargins left="0.11811023622047245" right="0.11811023622047245" top="0" bottom="0" header="0.31496062992125984" footer="0.31496062992125984"/>
  <pageSetup paperSize="9" scale="1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2026-09-21T23:51:57Z</dcterms:modified>
</cp:coreProperties>
</file>